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аралык" sheetId="1" r:id="rId1"/>
    <sheet name="кортынды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S21" i="2" l="1"/>
  <c r="NS22" i="2" s="1"/>
  <c r="NR21" i="2"/>
  <c r="NR22" i="2" s="1"/>
  <c r="NQ21" i="2"/>
  <c r="NQ22" i="2" s="1"/>
  <c r="NP21" i="2"/>
  <c r="NP22" i="2" s="1"/>
  <c r="NO21" i="2"/>
  <c r="NO22" i="2" s="1"/>
  <c r="NN21" i="2"/>
  <c r="NN22" i="2" s="1"/>
  <c r="NM21" i="2"/>
  <c r="NM22" i="2" s="1"/>
  <c r="NL21" i="2"/>
  <c r="NL22" i="2" s="1"/>
  <c r="NK21" i="2"/>
  <c r="NK22" i="2" s="1"/>
  <c r="NJ21" i="2"/>
  <c r="NJ22" i="2" s="1"/>
  <c r="NI21" i="2"/>
  <c r="NI22" i="2" s="1"/>
  <c r="NH21" i="2"/>
  <c r="NH22" i="2" s="1"/>
  <c r="NG21" i="2"/>
  <c r="NG22" i="2" s="1"/>
  <c r="NF21" i="2"/>
  <c r="NF22" i="2" s="1"/>
  <c r="NE21" i="2"/>
  <c r="NE22" i="2" s="1"/>
  <c r="ND21" i="2"/>
  <c r="ND22" i="2" s="1"/>
  <c r="NC21" i="2"/>
  <c r="NC22" i="2" s="1"/>
  <c r="NB21" i="2"/>
  <c r="NB22" i="2" s="1"/>
  <c r="NA21" i="2"/>
  <c r="NA22" i="2" s="1"/>
  <c r="MZ21" i="2"/>
  <c r="MZ22" i="2" s="1"/>
  <c r="MY21" i="2"/>
  <c r="MY22" i="2" s="1"/>
  <c r="MX21" i="2"/>
  <c r="MX22" i="2" s="1"/>
  <c r="MW21" i="2"/>
  <c r="MW22" i="2" s="1"/>
  <c r="MV21" i="2"/>
  <c r="MV22" i="2" s="1"/>
  <c r="MU21" i="2"/>
  <c r="MU22" i="2" s="1"/>
  <c r="MT21" i="2"/>
  <c r="MT22" i="2" s="1"/>
  <c r="MS21" i="2"/>
  <c r="MS22" i="2" s="1"/>
  <c r="MR21" i="2"/>
  <c r="MR22" i="2" s="1"/>
  <c r="MQ21" i="2"/>
  <c r="MQ22" i="2" s="1"/>
  <c r="MP21" i="2"/>
  <c r="MP22" i="2" s="1"/>
  <c r="MO21" i="2"/>
  <c r="MO22" i="2" s="1"/>
  <c r="MN21" i="2"/>
  <c r="MN22" i="2" s="1"/>
  <c r="MM21" i="2"/>
  <c r="MM22" i="2" s="1"/>
  <c r="ML21" i="2"/>
  <c r="ML22" i="2" s="1"/>
  <c r="MK21" i="2"/>
  <c r="MK22" i="2" s="1"/>
  <c r="MJ21" i="2"/>
  <c r="MJ22" i="2" s="1"/>
  <c r="MI21" i="2"/>
  <c r="MI22" i="2" s="1"/>
  <c r="MH21" i="2"/>
  <c r="MH22" i="2" s="1"/>
  <c r="MG21" i="2"/>
  <c r="MG22" i="2" s="1"/>
  <c r="MF21" i="2"/>
  <c r="MF22" i="2" s="1"/>
  <c r="ME21" i="2"/>
  <c r="ME22" i="2" s="1"/>
  <c r="MD21" i="2"/>
  <c r="MD22" i="2" s="1"/>
  <c r="MC21" i="2"/>
  <c r="MC22" i="2" s="1"/>
  <c r="MB21" i="2"/>
  <c r="MB22" i="2" s="1"/>
  <c r="MA21" i="2"/>
  <c r="MA22" i="2" s="1"/>
  <c r="LZ21" i="2"/>
  <c r="LZ22" i="2" s="1"/>
  <c r="LY21" i="2"/>
  <c r="LY22" i="2" s="1"/>
  <c r="LX21" i="2"/>
  <c r="LX22" i="2" s="1"/>
  <c r="LW21" i="2"/>
  <c r="LW22" i="2" s="1"/>
  <c r="LV21" i="2"/>
  <c r="LV22" i="2" s="1"/>
  <c r="LU21" i="2"/>
  <c r="LU22" i="2" s="1"/>
  <c r="LT21" i="2"/>
  <c r="LT22" i="2" s="1"/>
  <c r="LS21" i="2"/>
  <c r="LS22" i="2" s="1"/>
  <c r="LR21" i="2"/>
  <c r="LR22" i="2" s="1"/>
  <c r="LQ21" i="2"/>
  <c r="LQ22" i="2" s="1"/>
  <c r="LP21" i="2"/>
  <c r="LP22" i="2" s="1"/>
  <c r="LO21" i="2"/>
  <c r="LO22" i="2" s="1"/>
  <c r="LN21" i="2"/>
  <c r="LN22" i="2" s="1"/>
  <c r="LM21" i="2"/>
  <c r="LM22" i="2" s="1"/>
  <c r="LL21" i="2"/>
  <c r="LL22" i="2" s="1"/>
  <c r="LK21" i="2"/>
  <c r="LK22" i="2" s="1"/>
  <c r="LJ21" i="2"/>
  <c r="LJ22" i="2" s="1"/>
  <c r="LI21" i="2"/>
  <c r="LI22" i="2" s="1"/>
  <c r="LH21" i="2"/>
  <c r="LH22" i="2" s="1"/>
  <c r="LG21" i="2"/>
  <c r="LG22" i="2" s="1"/>
  <c r="LF21" i="2"/>
  <c r="LF22" i="2" s="1"/>
  <c r="LE21" i="2"/>
  <c r="LE22" i="2" s="1"/>
  <c r="LD21" i="2"/>
  <c r="LD22" i="2" s="1"/>
  <c r="LC21" i="2"/>
  <c r="LC22" i="2" s="1"/>
  <c r="LB21" i="2"/>
  <c r="LB22" i="2" s="1"/>
  <c r="LA21" i="2"/>
  <c r="LA22" i="2" s="1"/>
  <c r="KZ21" i="2"/>
  <c r="KZ22" i="2" s="1"/>
  <c r="KY21" i="2"/>
  <c r="KY22" i="2" s="1"/>
  <c r="KX21" i="2"/>
  <c r="KX22" i="2" s="1"/>
  <c r="KW21" i="2"/>
  <c r="KW22" i="2" s="1"/>
  <c r="KV21" i="2"/>
  <c r="KV22" i="2" s="1"/>
  <c r="KU21" i="2"/>
  <c r="KU22" i="2" s="1"/>
  <c r="KT21" i="2"/>
  <c r="KT22" i="2" s="1"/>
  <c r="KS21" i="2"/>
  <c r="KS22" i="2" s="1"/>
  <c r="KR21" i="2"/>
  <c r="KR22" i="2" s="1"/>
  <c r="KQ21" i="2"/>
  <c r="KQ22" i="2" s="1"/>
  <c r="KP21" i="2"/>
  <c r="KP22" i="2" s="1"/>
  <c r="KO21" i="2"/>
  <c r="KO22" i="2" s="1"/>
  <c r="KN21" i="2"/>
  <c r="KN22" i="2" s="1"/>
  <c r="KM21" i="2"/>
  <c r="KM22" i="2" s="1"/>
  <c r="KL21" i="2"/>
  <c r="KL22" i="2" s="1"/>
  <c r="KK21" i="2"/>
  <c r="KK22" i="2" s="1"/>
  <c r="KJ21" i="2"/>
  <c r="KJ22" i="2" s="1"/>
  <c r="KI21" i="2"/>
  <c r="KI22" i="2" s="1"/>
  <c r="KH21" i="2"/>
  <c r="KH22" i="2" s="1"/>
  <c r="KG21" i="2"/>
  <c r="KG22" i="2" s="1"/>
  <c r="KF21" i="2"/>
  <c r="KF22" i="2" s="1"/>
  <c r="KE21" i="2"/>
  <c r="KE22" i="2" s="1"/>
  <c r="KD21" i="2"/>
  <c r="KD22" i="2" s="1"/>
  <c r="KC21" i="2"/>
  <c r="KC22" i="2" s="1"/>
  <c r="KB21" i="2"/>
  <c r="KB22" i="2" s="1"/>
  <c r="KA21" i="2"/>
  <c r="KA22" i="2" s="1"/>
  <c r="JZ21" i="2"/>
  <c r="JZ22" i="2" s="1"/>
  <c r="JY21" i="2"/>
  <c r="JY22" i="2" s="1"/>
  <c r="JX21" i="2"/>
  <c r="JX22" i="2" s="1"/>
  <c r="JW21" i="2"/>
  <c r="JW22" i="2" s="1"/>
  <c r="JV21" i="2"/>
  <c r="JV22" i="2" s="1"/>
  <c r="JU21" i="2"/>
  <c r="JU22" i="2" s="1"/>
  <c r="JT21" i="2"/>
  <c r="JT22" i="2" s="1"/>
  <c r="JS21" i="2"/>
  <c r="JS22" i="2" s="1"/>
  <c r="JR21" i="2"/>
  <c r="JR22" i="2" s="1"/>
  <c r="JQ21" i="2"/>
  <c r="JQ22" i="2" s="1"/>
  <c r="JP21" i="2"/>
  <c r="JP22" i="2" s="1"/>
  <c r="JO21" i="2"/>
  <c r="JO22" i="2" s="1"/>
  <c r="JN21" i="2"/>
  <c r="JN22" i="2" s="1"/>
  <c r="JM21" i="2"/>
  <c r="JM22" i="2" s="1"/>
  <c r="JL21" i="2"/>
  <c r="JL22" i="2" s="1"/>
  <c r="JK21" i="2"/>
  <c r="JK22" i="2" s="1"/>
  <c r="JJ21" i="2"/>
  <c r="JJ22" i="2" s="1"/>
  <c r="JI21" i="2"/>
  <c r="JI22" i="2" s="1"/>
  <c r="JH21" i="2"/>
  <c r="JH22" i="2" s="1"/>
  <c r="JG21" i="2"/>
  <c r="JG22" i="2" s="1"/>
  <c r="JF21" i="2"/>
  <c r="JF22" i="2" s="1"/>
  <c r="JE21" i="2"/>
  <c r="JE22" i="2" s="1"/>
  <c r="JD21" i="2"/>
  <c r="JD22" i="2" s="1"/>
  <c r="JC21" i="2"/>
  <c r="JC22" i="2" s="1"/>
  <c r="JB21" i="2"/>
  <c r="JB22" i="2" s="1"/>
  <c r="JA21" i="2"/>
  <c r="JA22" i="2" s="1"/>
  <c r="IZ21" i="2"/>
  <c r="IZ22" i="2" s="1"/>
  <c r="IY21" i="2"/>
  <c r="IY22" i="2" s="1"/>
  <c r="IX21" i="2"/>
  <c r="IX22" i="2" s="1"/>
  <c r="IW21" i="2"/>
  <c r="IW22" i="2" s="1"/>
  <c r="IV21" i="2"/>
  <c r="IV22" i="2" s="1"/>
  <c r="IU21" i="2"/>
  <c r="IU22" i="2" s="1"/>
  <c r="IT21" i="2"/>
  <c r="IT22" i="2" s="1"/>
  <c r="IS21" i="2"/>
  <c r="IS22" i="2" s="1"/>
  <c r="IR21" i="2"/>
  <c r="IR22" i="2" s="1"/>
  <c r="IQ21" i="2"/>
  <c r="IQ22" i="2" s="1"/>
  <c r="IP21" i="2"/>
  <c r="IP22" i="2" s="1"/>
  <c r="IO21" i="2"/>
  <c r="IO22" i="2" s="1"/>
  <c r="IN21" i="2"/>
  <c r="IN22" i="2" s="1"/>
  <c r="IM21" i="2"/>
  <c r="IM22" i="2" s="1"/>
  <c r="IL21" i="2"/>
  <c r="IL22" i="2" s="1"/>
  <c r="IK21" i="2"/>
  <c r="IK22" i="2" s="1"/>
  <c r="IJ21" i="2"/>
  <c r="IJ22" i="2" s="1"/>
  <c r="II21" i="2"/>
  <c r="II22" i="2" s="1"/>
  <c r="IH21" i="2"/>
  <c r="IH22" i="2" s="1"/>
  <c r="IG21" i="2"/>
  <c r="IG22" i="2" s="1"/>
  <c r="IF21" i="2"/>
  <c r="IF22" i="2" s="1"/>
  <c r="IE21" i="2"/>
  <c r="IE22" i="2" s="1"/>
  <c r="ID21" i="2"/>
  <c r="ID22" i="2" s="1"/>
  <c r="IC21" i="2"/>
  <c r="IC22" i="2" s="1"/>
  <c r="IB21" i="2"/>
  <c r="IB22" i="2" s="1"/>
  <c r="IA21" i="2"/>
  <c r="IA22" i="2" s="1"/>
  <c r="HZ21" i="2"/>
  <c r="HZ22" i="2" s="1"/>
  <c r="HY21" i="2"/>
  <c r="HY22" i="2" s="1"/>
  <c r="HX21" i="2"/>
  <c r="HX22" i="2" s="1"/>
  <c r="HW21" i="2"/>
  <c r="HW22" i="2" s="1"/>
  <c r="HV21" i="2"/>
  <c r="HV22" i="2" s="1"/>
  <c r="HU21" i="2"/>
  <c r="HU22" i="2" s="1"/>
  <c r="HT21" i="2"/>
  <c r="HT22" i="2" s="1"/>
  <c r="HS21" i="2"/>
  <c r="HS22" i="2" s="1"/>
  <c r="HR21" i="2"/>
  <c r="HR22" i="2" s="1"/>
  <c r="HQ21" i="2"/>
  <c r="HQ22" i="2" s="1"/>
  <c r="HP21" i="2"/>
  <c r="HP22" i="2" s="1"/>
  <c r="HO21" i="2"/>
  <c r="HO22" i="2" s="1"/>
  <c r="HN21" i="2"/>
  <c r="HN22" i="2" s="1"/>
  <c r="HM21" i="2"/>
  <c r="HM22" i="2" s="1"/>
  <c r="HL21" i="2"/>
  <c r="HL22" i="2" s="1"/>
  <c r="HK21" i="2"/>
  <c r="HK22" i="2" s="1"/>
  <c r="HJ21" i="2"/>
  <c r="HJ22" i="2" s="1"/>
  <c r="HI21" i="2"/>
  <c r="HI22" i="2" s="1"/>
  <c r="HH21" i="2"/>
  <c r="HH22" i="2" s="1"/>
  <c r="HG21" i="2"/>
  <c r="HG22" i="2" s="1"/>
  <c r="HF21" i="2"/>
  <c r="HF22" i="2" s="1"/>
  <c r="HE21" i="2"/>
  <c r="HE22" i="2" s="1"/>
  <c r="HD21" i="2"/>
  <c r="HD22" i="2" s="1"/>
  <c r="HC21" i="2"/>
  <c r="HC22" i="2" s="1"/>
  <c r="HB21" i="2"/>
  <c r="HB22" i="2" s="1"/>
  <c r="HA21" i="2"/>
  <c r="HA22" i="2" s="1"/>
  <c r="GZ21" i="2"/>
  <c r="GZ22" i="2" s="1"/>
  <c r="GY21" i="2"/>
  <c r="GY22" i="2" s="1"/>
  <c r="GX21" i="2"/>
  <c r="GX22" i="2" s="1"/>
  <c r="GW21" i="2"/>
  <c r="GW22" i="2" s="1"/>
  <c r="GV21" i="2"/>
  <c r="GV22" i="2" s="1"/>
  <c r="GU21" i="2"/>
  <c r="GU22" i="2" s="1"/>
  <c r="GT21" i="2"/>
  <c r="GT22" i="2" s="1"/>
  <c r="GS21" i="2"/>
  <c r="GS22" i="2" s="1"/>
  <c r="GR21" i="2"/>
  <c r="GR22" i="2" s="1"/>
  <c r="GQ21" i="2"/>
  <c r="GQ22" i="2" s="1"/>
  <c r="GP21" i="2"/>
  <c r="GP22" i="2" s="1"/>
  <c r="GO21" i="2"/>
  <c r="GO22" i="2" s="1"/>
  <c r="GN21" i="2"/>
  <c r="GN22" i="2" s="1"/>
  <c r="GM21" i="2"/>
  <c r="GM22" i="2" s="1"/>
  <c r="GL21" i="2"/>
  <c r="GL22" i="2" s="1"/>
  <c r="GK21" i="2"/>
  <c r="GK22" i="2" s="1"/>
  <c r="GJ21" i="2"/>
  <c r="GJ22" i="2" s="1"/>
  <c r="GI21" i="2"/>
  <c r="GI22" i="2" s="1"/>
  <c r="GH21" i="2"/>
  <c r="GH22" i="2" s="1"/>
  <c r="GG21" i="2"/>
  <c r="GG22" i="2" s="1"/>
  <c r="GF21" i="2"/>
  <c r="GF22" i="2" s="1"/>
  <c r="GE21" i="2"/>
  <c r="GE22" i="2" s="1"/>
  <c r="GD21" i="2"/>
  <c r="GD22" i="2" s="1"/>
  <c r="GC21" i="2"/>
  <c r="GC22" i="2" s="1"/>
  <c r="GB21" i="2"/>
  <c r="GB22" i="2" s="1"/>
  <c r="GA21" i="2"/>
  <c r="GA22" i="2" s="1"/>
  <c r="FZ21" i="2"/>
  <c r="FZ22" i="2" s="1"/>
  <c r="FY21" i="2"/>
  <c r="FY22" i="2" s="1"/>
  <c r="FX21" i="2"/>
  <c r="FX22" i="2" s="1"/>
  <c r="FW21" i="2"/>
  <c r="FW22" i="2" s="1"/>
  <c r="FV21" i="2"/>
  <c r="FV22" i="2" s="1"/>
  <c r="FU21" i="2"/>
  <c r="FU22" i="2" s="1"/>
  <c r="FT21" i="2"/>
  <c r="FT22" i="2" s="1"/>
  <c r="FS21" i="2"/>
  <c r="FS22" i="2" s="1"/>
  <c r="FR21" i="2"/>
  <c r="FR22" i="2" s="1"/>
  <c r="FQ21" i="2"/>
  <c r="FQ22" i="2" s="1"/>
  <c r="FP21" i="2"/>
  <c r="FP22" i="2" s="1"/>
  <c r="FO21" i="2"/>
  <c r="FO22" i="2" s="1"/>
  <c r="FN21" i="2"/>
  <c r="FN22" i="2" s="1"/>
  <c r="FM21" i="2"/>
  <c r="FM22" i="2" s="1"/>
  <c r="FL21" i="2"/>
  <c r="FL22" i="2" s="1"/>
  <c r="FK21" i="2"/>
  <c r="FK22" i="2" s="1"/>
  <c r="FJ21" i="2"/>
  <c r="FJ22" i="2" s="1"/>
  <c r="FI21" i="2"/>
  <c r="FI22" i="2" s="1"/>
  <c r="FH21" i="2"/>
  <c r="FH22" i="2" s="1"/>
  <c r="FG21" i="2"/>
  <c r="FG22" i="2" s="1"/>
  <c r="FF21" i="2"/>
  <c r="FF22" i="2" s="1"/>
  <c r="FE21" i="2"/>
  <c r="FE22" i="2" s="1"/>
  <c r="FD21" i="2"/>
  <c r="FD22" i="2" s="1"/>
  <c r="FC21" i="2"/>
  <c r="FC22" i="2" s="1"/>
  <c r="FB21" i="2"/>
  <c r="FB22" i="2" s="1"/>
  <c r="FA21" i="2"/>
  <c r="FA22" i="2" s="1"/>
  <c r="EZ21" i="2"/>
  <c r="EZ22" i="2" s="1"/>
  <c r="EY21" i="2"/>
  <c r="EY22" i="2" s="1"/>
  <c r="EX21" i="2"/>
  <c r="EX22" i="2" s="1"/>
  <c r="EW21" i="2"/>
  <c r="EW22" i="2" s="1"/>
  <c r="ES21" i="2"/>
  <c r="ES22" i="2" s="1"/>
  <c r="ER21" i="2"/>
  <c r="ER22" i="2" s="1"/>
  <c r="EQ21" i="2"/>
  <c r="EQ22" i="2" s="1"/>
  <c r="EP21" i="2"/>
  <c r="EP22" i="2" s="1"/>
  <c r="EO21" i="2"/>
  <c r="EO22" i="2" s="1"/>
  <c r="EN21" i="2"/>
  <c r="EN22" i="2" s="1"/>
  <c r="EM21" i="2"/>
  <c r="EM22" i="2" s="1"/>
  <c r="EL21" i="2"/>
  <c r="EL22" i="2" s="1"/>
  <c r="EK21" i="2"/>
  <c r="EK22" i="2" s="1"/>
  <c r="EJ21" i="2"/>
  <c r="EJ22" i="2" s="1"/>
  <c r="EI21" i="2"/>
  <c r="EI22" i="2" s="1"/>
  <c r="EH21" i="2"/>
  <c r="EH22" i="2" s="1"/>
  <c r="EG21" i="2"/>
  <c r="EG22" i="2" s="1"/>
  <c r="EF21" i="2"/>
  <c r="EF22" i="2" s="1"/>
  <c r="EE21" i="2"/>
  <c r="EE22" i="2" s="1"/>
  <c r="ED21" i="2"/>
  <c r="ED22" i="2" s="1"/>
  <c r="EC21" i="2"/>
  <c r="EC22" i="2" s="1"/>
  <c r="EB21" i="2"/>
  <c r="EB22" i="2" s="1"/>
  <c r="EA21" i="2"/>
  <c r="EA22" i="2" s="1"/>
  <c r="DZ21" i="2"/>
  <c r="DZ22" i="2" s="1"/>
  <c r="DY21" i="2"/>
  <c r="DY22" i="2" s="1"/>
  <c r="DX21" i="2"/>
  <c r="DX22" i="2" s="1"/>
  <c r="DW21" i="2"/>
  <c r="DW22" i="2" s="1"/>
  <c r="DV21" i="2"/>
  <c r="DV22" i="2" s="1"/>
  <c r="DU21" i="2"/>
  <c r="DU22" i="2" s="1"/>
  <c r="DT21" i="2"/>
  <c r="DT22" i="2" s="1"/>
  <c r="DS21" i="2"/>
  <c r="DS22" i="2" s="1"/>
  <c r="DR21" i="2"/>
  <c r="DR22" i="2" s="1"/>
  <c r="DQ21" i="2"/>
  <c r="DQ22" i="2" s="1"/>
  <c r="DP21" i="2"/>
  <c r="DP22" i="2" s="1"/>
  <c r="DO21" i="2"/>
  <c r="DO22" i="2" s="1"/>
  <c r="DN21" i="2"/>
  <c r="DN22" i="2" s="1"/>
  <c r="DM21" i="2"/>
  <c r="DM22" i="2" s="1"/>
  <c r="DL21" i="2"/>
  <c r="DL22" i="2" s="1"/>
  <c r="DK21" i="2"/>
  <c r="DK22" i="2" s="1"/>
  <c r="DJ21" i="2"/>
  <c r="DJ22" i="2" s="1"/>
  <c r="DI21" i="2"/>
  <c r="DI22" i="2" s="1"/>
  <c r="DH21" i="2"/>
  <c r="DH22" i="2" s="1"/>
  <c r="DG21" i="2"/>
  <c r="DG22" i="2" s="1"/>
  <c r="DF21" i="2"/>
  <c r="DF22" i="2" s="1"/>
  <c r="DE21" i="2"/>
  <c r="DE22" i="2" s="1"/>
  <c r="DD21" i="2"/>
  <c r="DD22" i="2" s="1"/>
  <c r="DC21" i="2"/>
  <c r="DC22" i="2" s="1"/>
  <c r="DB21" i="2"/>
  <c r="DB22" i="2" s="1"/>
  <c r="DA21" i="2"/>
  <c r="DA22" i="2" s="1"/>
  <c r="CZ21" i="2"/>
  <c r="CZ22" i="2" s="1"/>
  <c r="CY21" i="2"/>
  <c r="CY22" i="2" s="1"/>
  <c r="CX21" i="2"/>
  <c r="CX22" i="2" s="1"/>
  <c r="CW21" i="2"/>
  <c r="CW22" i="2" s="1"/>
  <c r="CV21" i="2"/>
  <c r="CV22" i="2" s="1"/>
  <c r="CU21" i="2"/>
  <c r="CU22" i="2" s="1"/>
  <c r="CT21" i="2"/>
  <c r="CT22" i="2" s="1"/>
  <c r="CS21" i="2"/>
  <c r="CS22" i="2" s="1"/>
  <c r="CR21" i="2"/>
  <c r="CR22" i="2" s="1"/>
  <c r="CQ21" i="2"/>
  <c r="CQ22" i="2" s="1"/>
  <c r="CP21" i="2"/>
  <c r="CP22" i="2" s="1"/>
  <c r="CO21" i="2"/>
  <c r="CO22" i="2" s="1"/>
  <c r="CN21" i="2"/>
  <c r="CN22" i="2" s="1"/>
  <c r="CM21" i="2"/>
  <c r="CM22" i="2" s="1"/>
  <c r="CL21" i="2"/>
  <c r="CL22" i="2" s="1"/>
  <c r="CK22" i="2"/>
  <c r="CJ21" i="2"/>
  <c r="CJ22" i="2" s="1"/>
  <c r="CI21" i="2"/>
  <c r="CI22" i="2" s="1"/>
  <c r="CH21" i="2"/>
  <c r="CH22" i="2" s="1"/>
  <c r="CG21" i="2"/>
  <c r="CG22" i="2" s="1"/>
  <c r="CF21" i="2"/>
  <c r="CF22" i="2" s="1"/>
  <c r="CE21" i="2"/>
  <c r="CE22" i="2" s="1"/>
  <c r="CD21" i="2"/>
  <c r="CD22" i="2" s="1"/>
  <c r="CC21" i="2"/>
  <c r="CC22" i="2" s="1"/>
  <c r="CB21" i="2"/>
  <c r="CB22" i="2" s="1"/>
  <c r="CA21" i="2"/>
  <c r="CA22" i="2" s="1"/>
  <c r="BZ21" i="2"/>
  <c r="BZ22" i="2" s="1"/>
  <c r="BY21" i="2"/>
  <c r="BY22" i="2" s="1"/>
  <c r="BX21" i="2"/>
  <c r="BX22" i="2" s="1"/>
  <c r="BW21" i="2"/>
  <c r="BW22" i="2" s="1"/>
  <c r="BV21" i="2"/>
  <c r="BV22" i="2" s="1"/>
  <c r="BU21" i="2"/>
  <c r="BU22" i="2" s="1"/>
  <c r="BT21" i="2"/>
  <c r="BT22" i="2" s="1"/>
  <c r="BS21" i="2"/>
  <c r="BS22" i="2" s="1"/>
  <c r="BR21" i="2"/>
  <c r="BR22" i="2" s="1"/>
  <c r="BQ22" i="2"/>
  <c r="BP21" i="2"/>
  <c r="BP22" i="2" s="1"/>
  <c r="BO21" i="2"/>
  <c r="BO22" i="2" s="1"/>
  <c r="BN21" i="2"/>
  <c r="BN22" i="2" s="1"/>
  <c r="BM21" i="2"/>
  <c r="BM22" i="2" s="1"/>
  <c r="BL21" i="2"/>
  <c r="BL22" i="2" s="1"/>
  <c r="BK21" i="2"/>
  <c r="BK22" i="2" s="1"/>
  <c r="BJ21" i="2" l="1"/>
  <c r="BJ22" i="2" s="1"/>
  <c r="BI21" i="2"/>
  <c r="BI22" i="2" s="1"/>
  <c r="BH21" i="2"/>
  <c r="BH22" i="2" s="1"/>
  <c r="BG21" i="2"/>
  <c r="BG22" i="2" s="1"/>
  <c r="BF21" i="2"/>
  <c r="BF22" i="2" s="1"/>
  <c r="BE21" i="2"/>
  <c r="BE22" i="2" s="1"/>
  <c r="BD21" i="2"/>
  <c r="BD22" i="2" s="1"/>
  <c r="BC21" i="2"/>
  <c r="BC22" i="2" s="1"/>
  <c r="BB21" i="2"/>
  <c r="BB22" i="2" s="1"/>
  <c r="BA21" i="2"/>
  <c r="BA22" i="2" s="1"/>
  <c r="AZ21" i="2"/>
  <c r="AZ22" i="2" s="1"/>
  <c r="AY21" i="2"/>
  <c r="AY22" i="2" s="1"/>
  <c r="AX21" i="2"/>
  <c r="AX22" i="2" s="1"/>
  <c r="AW21" i="2"/>
  <c r="AW22" i="2" s="1"/>
  <c r="AV21" i="2"/>
  <c r="AV22" i="2" s="1"/>
  <c r="AU21" i="2"/>
  <c r="AU22" i="2" s="1"/>
  <c r="AT21" i="2"/>
  <c r="AT22" i="2" s="1"/>
  <c r="AS21" i="2"/>
  <c r="AS22" i="2" s="1"/>
  <c r="AR21" i="2"/>
  <c r="AR22" i="2" s="1"/>
  <c r="AQ21" i="2"/>
  <c r="AQ22" i="2" s="1"/>
  <c r="AP21" i="2"/>
  <c r="AP22" i="2" s="1"/>
  <c r="AO21" i="2"/>
  <c r="AO22" i="2" s="1"/>
  <c r="AN22" i="2"/>
  <c r="AM21" i="2"/>
  <c r="AM22" i="2" s="1"/>
  <c r="AL21" i="2"/>
  <c r="AL22" i="2" s="1"/>
  <c r="AK21" i="2"/>
  <c r="AK22" i="2" s="1"/>
  <c r="AJ21" i="2"/>
  <c r="AJ22" i="2" s="1"/>
  <c r="AI21" i="2"/>
  <c r="AI22" i="2" s="1"/>
  <c r="AH21" i="2"/>
  <c r="AH22" i="2" s="1"/>
  <c r="AG21" i="2"/>
  <c r="AG22" i="2" s="1"/>
  <c r="AF21" i="2"/>
  <c r="AF22" i="2" s="1"/>
  <c r="AE21" i="2"/>
  <c r="AE22" i="2" s="1"/>
  <c r="AD21" i="2"/>
  <c r="AD22" i="2" s="1"/>
  <c r="AC21" i="2"/>
  <c r="AC22" i="2" s="1"/>
  <c r="AB21" i="2"/>
  <c r="AB22" i="2" s="1"/>
  <c r="AA21" i="2"/>
  <c r="AA22" i="2" s="1"/>
  <c r="Z21" i="2"/>
  <c r="Z22" i="2" s="1"/>
  <c r="Y21" i="2"/>
  <c r="Y22" i="2" s="1"/>
  <c r="X21" i="2"/>
  <c r="X22" i="2" s="1"/>
  <c r="W21" i="2"/>
  <c r="W22" i="2" s="1"/>
  <c r="V21" i="2"/>
  <c r="V22" i="2" s="1"/>
  <c r="U21" i="2"/>
  <c r="U22" i="2" s="1"/>
  <c r="T21" i="2"/>
  <c r="T22" i="2" s="1"/>
  <c r="S21" i="2"/>
  <c r="S22" i="2" s="1"/>
  <c r="R21" i="2"/>
  <c r="R22" i="2" s="1"/>
  <c r="Q22" i="2"/>
  <c r="P21" i="2"/>
  <c r="P22" i="2" s="1"/>
  <c r="O21" i="2"/>
  <c r="O22" i="2" s="1"/>
  <c r="N21" i="2"/>
  <c r="N22" i="2" s="1"/>
  <c r="M21" i="2"/>
  <c r="M22" i="2" s="1"/>
  <c r="L21" i="2"/>
  <c r="L22" i="2" s="1"/>
  <c r="K21" i="2"/>
  <c r="K22" i="2" s="1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31" i="2"/>
  <c r="E31" i="2" s="1"/>
  <c r="D41" i="2"/>
  <c r="E41" i="2" s="1"/>
  <c r="D39" i="2"/>
  <c r="E39" i="2" s="1"/>
  <c r="D37" i="2"/>
  <c r="EV21" i="2"/>
  <c r="EU21" i="2"/>
  <c r="EU22" i="2" s="1"/>
  <c r="ET21" i="2"/>
  <c r="D30" i="2"/>
  <c r="E30" i="2" s="1"/>
  <c r="D29" i="2"/>
  <c r="E29" i="2" s="1"/>
  <c r="D21" i="2"/>
  <c r="D22" i="2" s="1"/>
  <c r="C21" i="2"/>
  <c r="C22" i="2" s="1"/>
  <c r="NS21" i="1"/>
  <c r="NS22" i="1" s="1"/>
  <c r="NR21" i="1"/>
  <c r="NR22" i="1" s="1"/>
  <c r="NQ21" i="1"/>
  <c r="NQ22" i="1" s="1"/>
  <c r="NP21" i="1"/>
  <c r="NP22" i="1" s="1"/>
  <c r="NO21" i="1"/>
  <c r="NO22" i="1" s="1"/>
  <c r="NN21" i="1"/>
  <c r="NN22" i="1" s="1"/>
  <c r="NM21" i="1"/>
  <c r="NM22" i="1" s="1"/>
  <c r="NL21" i="1"/>
  <c r="NL22" i="1" s="1"/>
  <c r="NK21" i="1"/>
  <c r="NK22" i="1" s="1"/>
  <c r="NJ21" i="1"/>
  <c r="NJ22" i="1" s="1"/>
  <c r="NI21" i="1"/>
  <c r="NI22" i="1" s="1"/>
  <c r="NH21" i="1"/>
  <c r="NH22" i="1" s="1"/>
  <c r="NG21" i="1"/>
  <c r="NG22" i="1" s="1"/>
  <c r="NF21" i="1"/>
  <c r="NF22" i="1" s="1"/>
  <c r="NE21" i="1"/>
  <c r="NE22" i="1" s="1"/>
  <c r="ND21" i="1"/>
  <c r="ND22" i="1" s="1"/>
  <c r="NC21" i="1"/>
  <c r="NC22" i="1" s="1"/>
  <c r="NB21" i="1"/>
  <c r="NB22" i="1" s="1"/>
  <c r="NA21" i="1"/>
  <c r="NA22" i="1" s="1"/>
  <c r="MZ21" i="1"/>
  <c r="MZ22" i="1" s="1"/>
  <c r="MY21" i="1"/>
  <c r="MY22" i="1" s="1"/>
  <c r="MX21" i="1"/>
  <c r="MX22" i="1" s="1"/>
  <c r="MW21" i="1"/>
  <c r="MW22" i="1" s="1"/>
  <c r="MV21" i="1"/>
  <c r="MV22" i="1" s="1"/>
  <c r="MU21" i="1"/>
  <c r="MU22" i="1" s="1"/>
  <c r="MT21" i="1"/>
  <c r="MT22" i="1" s="1"/>
  <c r="MS21" i="1"/>
  <c r="MS22" i="1" s="1"/>
  <c r="MR21" i="1"/>
  <c r="MR22" i="1" s="1"/>
  <c r="MQ21" i="1"/>
  <c r="MQ22" i="1" s="1"/>
  <c r="MP21" i="1"/>
  <c r="MP22" i="1" s="1"/>
  <c r="MO21" i="1"/>
  <c r="MO22" i="1" s="1"/>
  <c r="MN21" i="1"/>
  <c r="MN22" i="1" s="1"/>
  <c r="MM21" i="1"/>
  <c r="MM22" i="1" s="1"/>
  <c r="ML21" i="1"/>
  <c r="ML22" i="1" s="1"/>
  <c r="MK21" i="1"/>
  <c r="MK22" i="1" s="1"/>
  <c r="MJ21" i="1"/>
  <c r="MJ22" i="1" s="1"/>
  <c r="MI21" i="1"/>
  <c r="MI22" i="1" s="1"/>
  <c r="MH21" i="1"/>
  <c r="MH22" i="1" s="1"/>
  <c r="MG21" i="1"/>
  <c r="MG22" i="1" s="1"/>
  <c r="MF21" i="1"/>
  <c r="MF22" i="1" s="1"/>
  <c r="ME21" i="1"/>
  <c r="ME22" i="1" s="1"/>
  <c r="MD21" i="1"/>
  <c r="MD22" i="1" s="1"/>
  <c r="MC21" i="1"/>
  <c r="MC22" i="1" s="1"/>
  <c r="MB21" i="1"/>
  <c r="MB22" i="1" s="1"/>
  <c r="MA21" i="1"/>
  <c r="MA22" i="1" s="1"/>
  <c r="LZ21" i="1"/>
  <c r="LZ22" i="1" s="1"/>
  <c r="LY21" i="1"/>
  <c r="LY22" i="1" s="1"/>
  <c r="LX21" i="1"/>
  <c r="LX22" i="1" s="1"/>
  <c r="LW21" i="1"/>
  <c r="LW22" i="1" s="1"/>
  <c r="LV21" i="1"/>
  <c r="LV22" i="1" s="1"/>
  <c r="LU21" i="1"/>
  <c r="LU22" i="1" s="1"/>
  <c r="LT21" i="1"/>
  <c r="LT22" i="1" s="1"/>
  <c r="LS21" i="1"/>
  <c r="LS22" i="1" s="1"/>
  <c r="LR21" i="1"/>
  <c r="LR22" i="1" s="1"/>
  <c r="LQ21" i="1"/>
  <c r="LQ22" i="1" s="1"/>
  <c r="LP21" i="1"/>
  <c r="LP22" i="1" s="1"/>
  <c r="LO21" i="1"/>
  <c r="LO22" i="1" s="1"/>
  <c r="LN21" i="1"/>
  <c r="LN22" i="1" s="1"/>
  <c r="LM21" i="1"/>
  <c r="LM22" i="1" s="1"/>
  <c r="LL21" i="1"/>
  <c r="LL22" i="1" s="1"/>
  <c r="LK21" i="1"/>
  <c r="LK22" i="1" s="1"/>
  <c r="LJ21" i="1"/>
  <c r="LJ22" i="1" s="1"/>
  <c r="LI21" i="1"/>
  <c r="LI22" i="1" s="1"/>
  <c r="LH21" i="1"/>
  <c r="LH22" i="1" s="1"/>
  <c r="LG21" i="1"/>
  <c r="LG22" i="1" s="1"/>
  <c r="LF21" i="1"/>
  <c r="LF22" i="1" s="1"/>
  <c r="LE21" i="1"/>
  <c r="LE22" i="1" s="1"/>
  <c r="LD21" i="1"/>
  <c r="LD22" i="1" s="1"/>
  <c r="LC21" i="1"/>
  <c r="LC22" i="1" s="1"/>
  <c r="LB21" i="1"/>
  <c r="LB22" i="1" s="1"/>
  <c r="LA21" i="1"/>
  <c r="LA22" i="1" s="1"/>
  <c r="KZ21" i="1"/>
  <c r="KZ22" i="1" s="1"/>
  <c r="KY21" i="1"/>
  <c r="KY22" i="1" s="1"/>
  <c r="KX21" i="1"/>
  <c r="KX22" i="1" s="1"/>
  <c r="KW21" i="1"/>
  <c r="KW22" i="1" s="1"/>
  <c r="KV21" i="1"/>
  <c r="KV22" i="1" s="1"/>
  <c r="KU21" i="1"/>
  <c r="KU22" i="1" s="1"/>
  <c r="KT21" i="1"/>
  <c r="KT22" i="1" s="1"/>
  <c r="KS21" i="1"/>
  <c r="KS22" i="1" s="1"/>
  <c r="KR21" i="1"/>
  <c r="KR22" i="1" s="1"/>
  <c r="KQ21" i="1"/>
  <c r="KQ22" i="1" s="1"/>
  <c r="KP21" i="1"/>
  <c r="KP22" i="1" s="1"/>
  <c r="KO21" i="1"/>
  <c r="KO22" i="1" s="1"/>
  <c r="KN21" i="1"/>
  <c r="KN22" i="1" s="1"/>
  <c r="KM21" i="1"/>
  <c r="KM22" i="1" s="1"/>
  <c r="KL21" i="1"/>
  <c r="KL22" i="1" s="1"/>
  <c r="KK21" i="1"/>
  <c r="KK22" i="1" s="1"/>
  <c r="KJ21" i="1"/>
  <c r="KJ22" i="1" s="1"/>
  <c r="KI21" i="1"/>
  <c r="KI22" i="1" s="1"/>
  <c r="KH21" i="1"/>
  <c r="KH22" i="1" s="1"/>
  <c r="KG21" i="1"/>
  <c r="KG22" i="1" s="1"/>
  <c r="KF21" i="1"/>
  <c r="KF22" i="1" s="1"/>
  <c r="KE21" i="1"/>
  <c r="KE22" i="1" s="1"/>
  <c r="KD21" i="1"/>
  <c r="KD22" i="1" s="1"/>
  <c r="KC21" i="1"/>
  <c r="KC22" i="1" s="1"/>
  <c r="KB21" i="1"/>
  <c r="KB22" i="1" s="1"/>
  <c r="KA21" i="1"/>
  <c r="KA22" i="1" s="1"/>
  <c r="JZ21" i="1"/>
  <c r="JZ22" i="1" s="1"/>
  <c r="JY21" i="1"/>
  <c r="JY22" i="1" s="1"/>
  <c r="JX21" i="1"/>
  <c r="JX22" i="1" s="1"/>
  <c r="JW21" i="1"/>
  <c r="JW22" i="1" s="1"/>
  <c r="JV21" i="1"/>
  <c r="JV22" i="1" s="1"/>
  <c r="JU21" i="1"/>
  <c r="JU22" i="1" s="1"/>
  <c r="JT21" i="1"/>
  <c r="JT22" i="1" s="1"/>
  <c r="JS21" i="1"/>
  <c r="JS22" i="1" s="1"/>
  <c r="JR21" i="1"/>
  <c r="JR22" i="1" s="1"/>
  <c r="JQ21" i="1"/>
  <c r="JQ22" i="1" s="1"/>
  <c r="JP21" i="1"/>
  <c r="JP22" i="1" s="1"/>
  <c r="JO21" i="1"/>
  <c r="JO22" i="1" s="1"/>
  <c r="JN21" i="1"/>
  <c r="JN22" i="1" s="1"/>
  <c r="JM21" i="1"/>
  <c r="JM22" i="1" s="1"/>
  <c r="JL21" i="1"/>
  <c r="JL22" i="1" s="1"/>
  <c r="JK21" i="1"/>
  <c r="JK22" i="1" s="1"/>
  <c r="JJ21" i="1"/>
  <c r="JJ22" i="1" s="1"/>
  <c r="JI21" i="1"/>
  <c r="JI22" i="1" s="1"/>
  <c r="JH21" i="1"/>
  <c r="JH22" i="1" s="1"/>
  <c r="JG21" i="1"/>
  <c r="JG22" i="1" s="1"/>
  <c r="JF21" i="1"/>
  <c r="JF22" i="1" s="1"/>
  <c r="JE21" i="1"/>
  <c r="JE22" i="1" s="1"/>
  <c r="JD21" i="1"/>
  <c r="JD22" i="1" s="1"/>
  <c r="JC21" i="1"/>
  <c r="JC22" i="1" s="1"/>
  <c r="JB21" i="1"/>
  <c r="JB22" i="1" s="1"/>
  <c r="JA21" i="1"/>
  <c r="JA22" i="1" s="1"/>
  <c r="IZ21" i="1"/>
  <c r="IZ22" i="1" s="1"/>
  <c r="IY21" i="1"/>
  <c r="IY22" i="1" s="1"/>
  <c r="IX21" i="1"/>
  <c r="IX22" i="1" s="1"/>
  <c r="IW21" i="1"/>
  <c r="IW22" i="1" s="1"/>
  <c r="IV21" i="1"/>
  <c r="IV22" i="1" s="1"/>
  <c r="IU21" i="1"/>
  <c r="IU22" i="1" s="1"/>
  <c r="IT21" i="1"/>
  <c r="IT22" i="1" s="1"/>
  <c r="IS21" i="1"/>
  <c r="IS22" i="1" s="1"/>
  <c r="IR21" i="1"/>
  <c r="IR22" i="1" s="1"/>
  <c r="IQ21" i="1"/>
  <c r="IQ22" i="1" s="1"/>
  <c r="IP21" i="1"/>
  <c r="IP22" i="1" s="1"/>
  <c r="IO21" i="1"/>
  <c r="IO22" i="1" s="1"/>
  <c r="IN21" i="1"/>
  <c r="IN22" i="1" s="1"/>
  <c r="IM21" i="1"/>
  <c r="IM22" i="1" s="1"/>
  <c r="IL21" i="1"/>
  <c r="IL22" i="1" s="1"/>
  <c r="IK21" i="1"/>
  <c r="IK22" i="1" s="1"/>
  <c r="IJ21" i="1"/>
  <c r="IJ22" i="1" s="1"/>
  <c r="II21" i="1"/>
  <c r="II22" i="1" s="1"/>
  <c r="IH21" i="1"/>
  <c r="IH22" i="1" s="1"/>
  <c r="IG21" i="1"/>
  <c r="IG22" i="1" s="1"/>
  <c r="IF21" i="1"/>
  <c r="IF22" i="1" s="1"/>
  <c r="IE21" i="1"/>
  <c r="IE22" i="1" s="1"/>
  <c r="ID21" i="1"/>
  <c r="ID22" i="1" s="1"/>
  <c r="IC21" i="1"/>
  <c r="IC22" i="1" s="1"/>
  <c r="IB21" i="1"/>
  <c r="IB22" i="1" s="1"/>
  <c r="IA21" i="1"/>
  <c r="IA22" i="1" s="1"/>
  <c r="HZ21" i="1"/>
  <c r="HZ22" i="1" s="1"/>
  <c r="HY21" i="1"/>
  <c r="HY22" i="1" s="1"/>
  <c r="HX21" i="1"/>
  <c r="HX22" i="1" s="1"/>
  <c r="HW21" i="1"/>
  <c r="HW22" i="1" s="1"/>
  <c r="HV21" i="1"/>
  <c r="HV22" i="1" s="1"/>
  <c r="HU21" i="1"/>
  <c r="HU22" i="1" s="1"/>
  <c r="HT21" i="1"/>
  <c r="HT22" i="1" s="1"/>
  <c r="HS21" i="1"/>
  <c r="HS22" i="1" s="1"/>
  <c r="HR21" i="1"/>
  <c r="HR22" i="1" s="1"/>
  <c r="HQ21" i="1"/>
  <c r="HQ22" i="1" s="1"/>
  <c r="HP21" i="1"/>
  <c r="HP22" i="1" s="1"/>
  <c r="HO21" i="1"/>
  <c r="HO22" i="1" s="1"/>
  <c r="HN21" i="1"/>
  <c r="HN22" i="1" s="1"/>
  <c r="HM21" i="1"/>
  <c r="HM22" i="1" s="1"/>
  <c r="HL21" i="1"/>
  <c r="HL22" i="1" s="1"/>
  <c r="HK21" i="1"/>
  <c r="HK22" i="1" s="1"/>
  <c r="HJ21" i="1"/>
  <c r="HJ22" i="1" s="1"/>
  <c r="HI21" i="1"/>
  <c r="HI22" i="1" s="1"/>
  <c r="HH21" i="1"/>
  <c r="HH22" i="1" s="1"/>
  <c r="HG21" i="1"/>
  <c r="HG22" i="1" s="1"/>
  <c r="HF21" i="1"/>
  <c r="HF22" i="1" s="1"/>
  <c r="HE21" i="1"/>
  <c r="HE22" i="1" s="1"/>
  <c r="HD21" i="1"/>
  <c r="HD22" i="1" s="1"/>
  <c r="HC21" i="1"/>
  <c r="HC22" i="1" s="1"/>
  <c r="HB21" i="1"/>
  <c r="HB22" i="1" s="1"/>
  <c r="HA21" i="1"/>
  <c r="HA22" i="1" s="1"/>
  <c r="GZ21" i="1"/>
  <c r="GZ22" i="1" s="1"/>
  <c r="GY21" i="1"/>
  <c r="GY22" i="1" s="1"/>
  <c r="GX21" i="1"/>
  <c r="GX22" i="1" s="1"/>
  <c r="GW21" i="1"/>
  <c r="GW22" i="1" s="1"/>
  <c r="GV21" i="1"/>
  <c r="GV22" i="1" s="1"/>
  <c r="GU21" i="1"/>
  <c r="GU22" i="1" s="1"/>
  <c r="GT21" i="1"/>
  <c r="GT22" i="1" s="1"/>
  <c r="GS21" i="1"/>
  <c r="GS22" i="1" s="1"/>
  <c r="GR21" i="1"/>
  <c r="GR22" i="1" s="1"/>
  <c r="GQ21" i="1"/>
  <c r="GQ22" i="1" s="1"/>
  <c r="GP21" i="1"/>
  <c r="GP22" i="1" s="1"/>
  <c r="GO21" i="1"/>
  <c r="GO22" i="1" s="1"/>
  <c r="GN21" i="1"/>
  <c r="GN22" i="1" s="1"/>
  <c r="GM21" i="1"/>
  <c r="GM22" i="1" s="1"/>
  <c r="GL21" i="1"/>
  <c r="GL22" i="1" s="1"/>
  <c r="GK21" i="1"/>
  <c r="GK22" i="1" s="1"/>
  <c r="GJ21" i="1"/>
  <c r="GJ22" i="1" s="1"/>
  <c r="GI21" i="1"/>
  <c r="GI22" i="1" s="1"/>
  <c r="GH21" i="1"/>
  <c r="GH22" i="1" s="1"/>
  <c r="GG21" i="1"/>
  <c r="GG22" i="1" s="1"/>
  <c r="GF21" i="1"/>
  <c r="GF22" i="1" s="1"/>
  <c r="GE21" i="1"/>
  <c r="GE22" i="1" s="1"/>
  <c r="GD21" i="1"/>
  <c r="GD22" i="1" s="1"/>
  <c r="GC21" i="1"/>
  <c r="GC22" i="1" s="1"/>
  <c r="GB21" i="1"/>
  <c r="GB22" i="1" s="1"/>
  <c r="GA21" i="1"/>
  <c r="GA22" i="1" s="1"/>
  <c r="FZ21" i="1"/>
  <c r="FZ22" i="1" s="1"/>
  <c r="FY21" i="1"/>
  <c r="FY22" i="1" s="1"/>
  <c r="FX21" i="1"/>
  <c r="FX22" i="1" s="1"/>
  <c r="FW21" i="1"/>
  <c r="FW22" i="1" s="1"/>
  <c r="FV21" i="1"/>
  <c r="FV22" i="1" s="1"/>
  <c r="FU21" i="1"/>
  <c r="FU22" i="1" s="1"/>
  <c r="FT21" i="1"/>
  <c r="FT22" i="1" s="1"/>
  <c r="FS21" i="1"/>
  <c r="FS22" i="1" s="1"/>
  <c r="FR21" i="1"/>
  <c r="FR22" i="1" s="1"/>
  <c r="FQ21" i="1"/>
  <c r="FQ22" i="1" s="1"/>
  <c r="FP21" i="1"/>
  <c r="FP22" i="1" s="1"/>
  <c r="FO21" i="1"/>
  <c r="FO22" i="1" s="1"/>
  <c r="FN21" i="1"/>
  <c r="FN22" i="1" s="1"/>
  <c r="FM21" i="1"/>
  <c r="FM22" i="1" s="1"/>
  <c r="FL21" i="1"/>
  <c r="FL22" i="1" s="1"/>
  <c r="FK21" i="1"/>
  <c r="FK22" i="1" s="1"/>
  <c r="FJ21" i="1"/>
  <c r="FJ22" i="1" s="1"/>
  <c r="FI21" i="1"/>
  <c r="FI22" i="1" s="1"/>
  <c r="FH21" i="1"/>
  <c r="FH22" i="1" s="1"/>
  <c r="FG21" i="1"/>
  <c r="FG22" i="1" s="1"/>
  <c r="FF21" i="1"/>
  <c r="FF22" i="1" s="1"/>
  <c r="FE21" i="1"/>
  <c r="FE22" i="1" s="1"/>
  <c r="FD21" i="1"/>
  <c r="FD22" i="1" s="1"/>
  <c r="FC21" i="1"/>
  <c r="FC22" i="1" s="1"/>
  <c r="FB21" i="1"/>
  <c r="FB22" i="1" s="1"/>
  <c r="FA21" i="1"/>
  <c r="FA22" i="1" s="1"/>
  <c r="EZ21" i="1"/>
  <c r="EZ22" i="1" s="1"/>
  <c r="EY21" i="1"/>
  <c r="EY22" i="1" s="1"/>
  <c r="EX21" i="1"/>
  <c r="EX22" i="1" s="1"/>
  <c r="EW21" i="1"/>
  <c r="EW22" i="1" s="1"/>
  <c r="EV21" i="1"/>
  <c r="EV22" i="1" s="1"/>
  <c r="EU21" i="1"/>
  <c r="EU22" i="1" s="1"/>
  <c r="ET21" i="1"/>
  <c r="ET22" i="1" s="1"/>
  <c r="ES21" i="1"/>
  <c r="ES22" i="1" s="1"/>
  <c r="ER21" i="1"/>
  <c r="ER22" i="1" s="1"/>
  <c r="EQ21" i="1"/>
  <c r="EQ22" i="1" s="1"/>
  <c r="EP21" i="1"/>
  <c r="EP22" i="1" s="1"/>
  <c r="EO21" i="1"/>
  <c r="EO22" i="1" s="1"/>
  <c r="EN21" i="1"/>
  <c r="EN22" i="1" s="1"/>
  <c r="EM21" i="1"/>
  <c r="EM22" i="1" s="1"/>
  <c r="EL21" i="1"/>
  <c r="EL22" i="1" s="1"/>
  <c r="EK21" i="1"/>
  <c r="EK22" i="1" s="1"/>
  <c r="EJ21" i="1"/>
  <c r="EJ22" i="1" s="1"/>
  <c r="EI21" i="1"/>
  <c r="EI22" i="1" s="1"/>
  <c r="EH21" i="1"/>
  <c r="EH22" i="1" s="1"/>
  <c r="EG21" i="1"/>
  <c r="EG22" i="1" s="1"/>
  <c r="EF21" i="1"/>
  <c r="EF22" i="1" s="1"/>
  <c r="EE21" i="1"/>
  <c r="EE22" i="1" s="1"/>
  <c r="ED21" i="1"/>
  <c r="ED22" i="1" s="1"/>
  <c r="EC21" i="1"/>
  <c r="EC22" i="1" s="1"/>
  <c r="EB21" i="1"/>
  <c r="EB22" i="1" s="1"/>
  <c r="EA21" i="1"/>
  <c r="EA22" i="1" s="1"/>
  <c r="DZ21" i="1"/>
  <c r="DZ22" i="1" s="1"/>
  <c r="DY21" i="1"/>
  <c r="DY22" i="1" s="1"/>
  <c r="DX21" i="1"/>
  <c r="DX22" i="1" s="1"/>
  <c r="DW21" i="1"/>
  <c r="DW22" i="1" s="1"/>
  <c r="DV21" i="1"/>
  <c r="DV22" i="1" s="1"/>
  <c r="DU21" i="1"/>
  <c r="DU22" i="1" s="1"/>
  <c r="DT21" i="1"/>
  <c r="DT22" i="1" s="1"/>
  <c r="DS21" i="1"/>
  <c r="DS22" i="1" s="1"/>
  <c r="DR21" i="1"/>
  <c r="DR22" i="1" s="1"/>
  <c r="DQ21" i="1"/>
  <c r="DQ22" i="1" s="1"/>
  <c r="DP21" i="1"/>
  <c r="DP22" i="1" s="1"/>
  <c r="DO21" i="1"/>
  <c r="DO22" i="1" s="1"/>
  <c r="DN21" i="1"/>
  <c r="DN22" i="1" s="1"/>
  <c r="DM21" i="1"/>
  <c r="DM22" i="1" s="1"/>
  <c r="DL21" i="1"/>
  <c r="DL22" i="1" s="1"/>
  <c r="DK21" i="1"/>
  <c r="DK22" i="1" s="1"/>
  <c r="DJ21" i="1"/>
  <c r="DJ22" i="1" s="1"/>
  <c r="DI21" i="1"/>
  <c r="DI22" i="1" s="1"/>
  <c r="DH21" i="1"/>
  <c r="DH22" i="1" s="1"/>
  <c r="DG21" i="1"/>
  <c r="DG22" i="1" s="1"/>
  <c r="DF21" i="1"/>
  <c r="DF22" i="1" s="1"/>
  <c r="DE21" i="1"/>
  <c r="DE22" i="1" s="1"/>
  <c r="DD21" i="1"/>
  <c r="DD22" i="1" s="1"/>
  <c r="DC21" i="1"/>
  <c r="DC22" i="1" s="1"/>
  <c r="DB21" i="1"/>
  <c r="DB22" i="1" s="1"/>
  <c r="DA21" i="1"/>
  <c r="DA22" i="1" s="1"/>
  <c r="CZ21" i="1"/>
  <c r="CZ22" i="1" s="1"/>
  <c r="CY21" i="1"/>
  <c r="CY22" i="1" s="1"/>
  <c r="CX21" i="1"/>
  <c r="CX22" i="1" s="1"/>
  <c r="CW21" i="1"/>
  <c r="CW22" i="1" s="1"/>
  <c r="CV21" i="1"/>
  <c r="CV22" i="1" s="1"/>
  <c r="CU21" i="1"/>
  <c r="CU22" i="1" s="1"/>
  <c r="CT21" i="1"/>
  <c r="CT22" i="1" s="1"/>
  <c r="CS21" i="1"/>
  <c r="CS22" i="1" s="1"/>
  <c r="CR21" i="1"/>
  <c r="CR22" i="1" s="1"/>
  <c r="CQ21" i="1"/>
  <c r="CQ22" i="1" s="1"/>
  <c r="CP21" i="1"/>
  <c r="CP22" i="1" s="1"/>
  <c r="CO21" i="1"/>
  <c r="CO22" i="1" s="1"/>
  <c r="CN21" i="1"/>
  <c r="CN22" i="1" s="1"/>
  <c r="CM21" i="1"/>
  <c r="CM22" i="1" s="1"/>
  <c r="CL21" i="1"/>
  <c r="CL22" i="1" s="1"/>
  <c r="CK21" i="1"/>
  <c r="CK22" i="1" s="1"/>
  <c r="CJ21" i="1"/>
  <c r="CJ22" i="1" s="1"/>
  <c r="CI21" i="1"/>
  <c r="CI22" i="1" s="1"/>
  <c r="CH21" i="1"/>
  <c r="CH22" i="1" s="1"/>
  <c r="CG21" i="1"/>
  <c r="CG22" i="1" s="1"/>
  <c r="CF21" i="1"/>
  <c r="CF22" i="1" s="1"/>
  <c r="CE21" i="1"/>
  <c r="CE22" i="1" s="1"/>
  <c r="CD21" i="1"/>
  <c r="CD22" i="1" s="1"/>
  <c r="CC21" i="1"/>
  <c r="CC22" i="1" s="1"/>
  <c r="CB21" i="1"/>
  <c r="CB22" i="1" s="1"/>
  <c r="CA21" i="1"/>
  <c r="CA22" i="1" s="1"/>
  <c r="BZ21" i="1"/>
  <c r="BZ22" i="1" s="1"/>
  <c r="BY21" i="1"/>
  <c r="BY22" i="1" s="1"/>
  <c r="BX21" i="1"/>
  <c r="BX22" i="1" s="1"/>
  <c r="BW21" i="1"/>
  <c r="BW22" i="1" s="1"/>
  <c r="BV21" i="1"/>
  <c r="BV22" i="1" s="1"/>
  <c r="BU21" i="1"/>
  <c r="BU22" i="1" s="1"/>
  <c r="BT21" i="1"/>
  <c r="BT22" i="1" s="1"/>
  <c r="BS21" i="1"/>
  <c r="BS22" i="1" s="1"/>
  <c r="BR21" i="1"/>
  <c r="BR22" i="1" s="1"/>
  <c r="BQ21" i="1"/>
  <c r="BQ22" i="1" s="1"/>
  <c r="BP21" i="1"/>
  <c r="BP22" i="1" s="1"/>
  <c r="BO21" i="1"/>
  <c r="BO22" i="1" s="1"/>
  <c r="BN21" i="1"/>
  <c r="BN22" i="1" s="1"/>
  <c r="BM21" i="1"/>
  <c r="BM22" i="1" s="1"/>
  <c r="BL21" i="1"/>
  <c r="BL22" i="1" s="1"/>
  <c r="BK21" i="1"/>
  <c r="BK22" i="1" s="1"/>
  <c r="BJ21" i="1"/>
  <c r="BJ22" i="1" s="1"/>
  <c r="BI21" i="1"/>
  <c r="BI22" i="1" s="1"/>
  <c r="BH21" i="1"/>
  <c r="BH22" i="1" s="1"/>
  <c r="BG21" i="1"/>
  <c r="BG22" i="1" s="1"/>
  <c r="BF21" i="1"/>
  <c r="BF22" i="1" s="1"/>
  <c r="BE21" i="1"/>
  <c r="BE22" i="1" s="1"/>
  <c r="BD21" i="1"/>
  <c r="BD22" i="1" s="1"/>
  <c r="BC21" i="1"/>
  <c r="BC22" i="1" s="1"/>
  <c r="BB21" i="1"/>
  <c r="BB22" i="1" s="1"/>
  <c r="BA21" i="1"/>
  <c r="BA22" i="1" s="1"/>
  <c r="AZ21" i="1"/>
  <c r="AZ22" i="1" s="1"/>
  <c r="AY21" i="1"/>
  <c r="AY22" i="1" s="1"/>
  <c r="AX21" i="1"/>
  <c r="AX22" i="1" s="1"/>
  <c r="AW21" i="1"/>
  <c r="AW22" i="1" s="1"/>
  <c r="AV21" i="1"/>
  <c r="AV22" i="1" s="1"/>
  <c r="AU21" i="1"/>
  <c r="AU22" i="1" s="1"/>
  <c r="AT21" i="1"/>
  <c r="AT22" i="1" s="1"/>
  <c r="AS21" i="1"/>
  <c r="AS22" i="1" s="1"/>
  <c r="AR21" i="1"/>
  <c r="AR22" i="1" s="1"/>
  <c r="AQ21" i="1"/>
  <c r="AQ22" i="1" s="1"/>
  <c r="AP21" i="1"/>
  <c r="AP22" i="1" s="1"/>
  <c r="AO21" i="1"/>
  <c r="AO22" i="1" s="1"/>
  <c r="AN21" i="1"/>
  <c r="AN22" i="1" s="1"/>
  <c r="AM21" i="1"/>
  <c r="AM22" i="1" s="1"/>
  <c r="AL21" i="1"/>
  <c r="AL22" i="1" s="1"/>
  <c r="AK21" i="1"/>
  <c r="AK22" i="1" s="1"/>
  <c r="AJ21" i="1"/>
  <c r="AJ22" i="1" s="1"/>
  <c r="AI21" i="1"/>
  <c r="AI22" i="1" s="1"/>
  <c r="AH21" i="1"/>
  <c r="AH22" i="1" s="1"/>
  <c r="AG21" i="1"/>
  <c r="AG22" i="1" s="1"/>
  <c r="AF21" i="1"/>
  <c r="AF22" i="1" s="1"/>
  <c r="AE21" i="1"/>
  <c r="AE22" i="1" s="1"/>
  <c r="AD21" i="1"/>
  <c r="AD22" i="1" s="1"/>
  <c r="AC21" i="1"/>
  <c r="AC22" i="1" s="1"/>
  <c r="AB21" i="1"/>
  <c r="AB22" i="1" s="1"/>
  <c r="AA21" i="1"/>
  <c r="AA22" i="1" s="1"/>
  <c r="Z21" i="1"/>
  <c r="Z22" i="1" s="1"/>
  <c r="Y21" i="1"/>
  <c r="Y22" i="1" s="1"/>
  <c r="X21" i="1"/>
  <c r="X22" i="1" s="1"/>
  <c r="W21" i="1"/>
  <c r="W22" i="1" s="1"/>
  <c r="V21" i="1"/>
  <c r="V22" i="1" s="1"/>
  <c r="U21" i="1"/>
  <c r="U22" i="1" s="1"/>
  <c r="T21" i="1"/>
  <c r="T22" i="1" s="1"/>
  <c r="S21" i="1"/>
  <c r="S22" i="1" s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C21" i="1"/>
  <c r="C22" i="1" s="1"/>
  <c r="D33" i="2" l="1"/>
  <c r="E33" i="2" s="1"/>
  <c r="ET22" i="2"/>
  <c r="D35" i="2"/>
  <c r="E35" i="2" s="1"/>
  <c r="EV22" i="2"/>
  <c r="D37" i="1"/>
  <c r="E37" i="1" s="1"/>
  <c r="D25" i="2"/>
  <c r="E25" i="2" s="1"/>
  <c r="D26" i="2"/>
  <c r="E26" i="2" s="1"/>
  <c r="D27" i="2"/>
  <c r="E27" i="2" s="1"/>
  <c r="D32" i="2"/>
  <c r="E32" i="2" s="1"/>
  <c r="D42" i="2"/>
  <c r="E42" i="2" s="1"/>
  <c r="D43" i="2"/>
  <c r="E43" i="2" s="1"/>
  <c r="D34" i="2"/>
  <c r="E34" i="2" s="1"/>
  <c r="D38" i="2"/>
  <c r="D35" i="1"/>
  <c r="E35" i="1" s="1"/>
  <c r="D30" i="1"/>
  <c r="E30" i="1" s="1"/>
  <c r="D26" i="1"/>
  <c r="E26" i="1" s="1"/>
  <c r="D33" i="1"/>
  <c r="E33" i="1" s="1"/>
  <c r="D27" i="1"/>
  <c r="E27" i="1" s="1"/>
  <c r="D31" i="1"/>
  <c r="E31" i="1" s="1"/>
  <c r="D39" i="1"/>
  <c r="E39" i="1" s="1"/>
  <c r="D41" i="1"/>
  <c r="E41" i="1" s="1"/>
  <c r="D25" i="1"/>
  <c r="E25" i="1" s="1"/>
  <c r="D29" i="1"/>
  <c r="E29" i="1" s="1"/>
  <c r="D42" i="1"/>
  <c r="E42" i="1" s="1"/>
  <c r="D43" i="1"/>
  <c r="E43" i="1" s="1"/>
  <c r="D34" i="1"/>
  <c r="E34" i="1" s="1"/>
  <c r="D38" i="1"/>
  <c r="E38" i="1" s="1"/>
  <c r="D28" i="1" l="1"/>
  <c r="E28" i="1" s="1"/>
  <c r="D36" i="2"/>
  <c r="E36" i="2" s="1"/>
  <c r="D28" i="2"/>
  <c r="E28" i="2" s="1"/>
  <c r="D44" i="2"/>
  <c r="E44" i="2" s="1"/>
  <c r="D40" i="2"/>
  <c r="E40" i="2" s="1"/>
  <c r="D32" i="1"/>
  <c r="E32" i="1" s="1"/>
  <c r="D36" i="1"/>
  <c r="E36" i="1" s="1"/>
  <c r="D44" i="1"/>
  <c r="E44" i="1" s="1"/>
  <c r="D40" i="1"/>
  <c r="E40" i="1" s="1"/>
  <c r="E37" i="2" l="1"/>
  <c r="E38" i="2"/>
</calcChain>
</file>

<file path=xl/sharedStrings.xml><?xml version="1.0" encoding="utf-8"?>
<sst xmlns="http://schemas.openxmlformats.org/spreadsheetml/2006/main" count="1448" uniqueCount="619">
  <si>
    <t xml:space="preserve">                                  </t>
  </si>
  <si>
    <t xml:space="preserve">                                  Ортаңғы жас тобына арналған (3 жастағы балалар) бақылау парағы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</si>
  <si>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</si>
  <si>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</si>
  <si>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</si>
  <si>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</si>
  <si>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</si>
  <si>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</si>
  <si>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</si>
  <si>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</si>
  <si>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</si>
  <si>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</si>
  <si>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</si>
  <si>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</si>
  <si>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</si>
  <si>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</si>
  <si>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</si>
  <si>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</si>
  <si>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</si>
  <si>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3-Ф.1</t>
  </si>
  <si>
    <t>2-К.2</t>
  </si>
  <si>
    <t>2-.К.3</t>
  </si>
  <si>
    <t>3-Ф.2</t>
  </si>
  <si>
    <t>2-К.5</t>
  </si>
  <si>
    <t>2-К.6</t>
  </si>
  <si>
    <t>3-Ф.3</t>
  </si>
  <si>
    <t>2-К.8</t>
  </si>
  <si>
    <t>2-К.9</t>
  </si>
  <si>
    <t>3-Ф.4</t>
  </si>
  <si>
    <t>3-Ф.5</t>
  </si>
  <si>
    <t>2-К.14</t>
  </si>
  <si>
    <t>2-К.1</t>
  </si>
  <si>
    <t>3-Ф.6</t>
  </si>
  <si>
    <t>2-К.4</t>
  </si>
  <si>
    <t>3-Ф.7</t>
  </si>
  <si>
    <t>3-Ф.8</t>
  </si>
  <si>
    <t>2-К.10</t>
  </si>
  <si>
    <t>3-Ф.9</t>
  </si>
  <si>
    <t>2-К.12</t>
  </si>
  <si>
    <t>2-К.13</t>
  </si>
  <si>
    <t>3-Ф.10</t>
  </si>
  <si>
    <t>3-.Ф.11</t>
  </si>
  <si>
    <t>3-Ф.12</t>
  </si>
  <si>
    <t>3-Ф.13</t>
  </si>
  <si>
    <t>3-Ф.14</t>
  </si>
  <si>
    <t>3-Ф.15</t>
  </si>
  <si>
    <t>3-Ф.16</t>
  </si>
  <si>
    <t>3-Ф.17</t>
  </si>
  <si>
    <t>3-Ф.18</t>
  </si>
  <si>
    <t>3-Ф.19</t>
  </si>
  <si>
    <t>3-Ф.20</t>
  </si>
  <si>
    <t>3-К. 1</t>
  </si>
  <si>
    <t>3-К.2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</si>
  <si>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</si>
  <si>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</si>
  <si>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</si>
  <si>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</si>
  <si>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</si>
  <si>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</si>
  <si>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</si>
  <si>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</si>
  <si>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</si>
  <si>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</si>
  <si>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</si>
  <si>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 14</t>
  </si>
  <si>
    <t>3-К.15</t>
  </si>
  <si>
    <t>3-К.16</t>
  </si>
  <si>
    <t>3-К.17</t>
  </si>
  <si>
    <t>3-К.18</t>
  </si>
  <si>
    <t>3-К.19</t>
  </si>
  <si>
    <t>3-К.20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</si>
  <si>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</si>
  <si>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</si>
  <si>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</si>
  <si>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</si>
  <si>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</si>
  <si>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</si>
  <si>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</si>
  <si>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</si>
  <si>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</si>
  <si>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</si>
  <si>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</si>
  <si>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</si>
  <si>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</si>
  <si>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</si>
  <si>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</si>
  <si>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</si>
  <si>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</si>
  <si>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</si>
  <si>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</si>
  <si>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</si>
  <si>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</si>
  <si>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</si>
  <si>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</si>
  <si>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</si>
  <si>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</si>
  <si>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</si>
  <si>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</si>
  <si>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</si>
  <si>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</si>
  <si>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</si>
  <si>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</si>
  <si>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</si>
  <si>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</si>
  <si>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</si>
  <si>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</si>
  <si>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</si>
  <si>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</si>
  <si>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</si>
  <si>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</si>
  <si>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</si>
  <si>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</si>
  <si>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</si>
  <si>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</si>
  <si>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</si>
  <si>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</si>
  <si>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</si>
  <si>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</si>
  <si>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</si>
  <si>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3-Ш.30</t>
  </si>
  <si>
    <t>3-Ш.31</t>
  </si>
  <si>
    <t>3-Ш.32</t>
  </si>
  <si>
    <t>3-Ш.33</t>
  </si>
  <si>
    <t>3-Ш.34</t>
  </si>
  <si>
    <t>3-Ш.35</t>
  </si>
  <si>
    <t>3-Ш.36</t>
  </si>
  <si>
    <t>3-Ш.37</t>
  </si>
  <si>
    <t>3-Ш.38</t>
  </si>
  <si>
    <t>3-Ш.39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</si>
  <si>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</si>
  <si>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</si>
  <si>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</si>
  <si>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</si>
  <si>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</si>
  <si>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</si>
  <si>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</si>
  <si>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</si>
  <si>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3-Ә.1</t>
  </si>
  <si>
    <t>3-Ә.2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</si>
  <si>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</si>
  <si>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</si>
  <si>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</si>
  <si>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</si>
  <si>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</si>
  <si>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</si>
  <si>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</si>
  <si>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</si>
  <si>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</si>
  <si>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3-Ә.12</t>
  </si>
  <si>
    <t>3-Ә.13</t>
  </si>
  <si>
    <t>3-Ә.14</t>
  </si>
  <si>
    <t>3-Ә.15</t>
  </si>
  <si>
    <t>3-Ә.16</t>
  </si>
  <si>
    <t>3-Ә.17</t>
  </si>
  <si>
    <t>3-Ә.18</t>
  </si>
  <si>
    <t>3-Ә.19</t>
  </si>
  <si>
    <t>3-Ә.20</t>
  </si>
  <si>
    <t>3-Ә.21</t>
  </si>
  <si>
    <t>бірқалыпты, аяқтың ұшымен, тізені жоғары көтеріп жүреді</t>
  </si>
  <si>
    <t>қол ұстасып, жартылай отырып, заттарды айналып жүреді</t>
  </si>
  <si>
    <t>жүруде тепе-теңдікті сақтайды</t>
  </si>
  <si>
    <t>бірқалыпты, аяқтың ұшымен, әр түрлі бағытта жүгіреді</t>
  </si>
  <si>
    <t>сапта бір-бірлеп, шеңбер бойымен, шашырап, заттарды айналып жүгіреді</t>
  </si>
  <si>
    <t>тұрған орнында қос аяқпен, алға қарай жылжып, биіктіктен және ұзындыққа секіреді</t>
  </si>
  <si>
    <t xml:space="preserve"> оң және сол қолмен қашықтыққа, көлденең нысанаға, тік нысанаға заттарды лақтырады</t>
  </si>
  <si>
    <t xml:space="preserve"> допты жоғары-төмен лақтырады, қағып алады</t>
  </si>
  <si>
    <t xml:space="preserve"> заттардың арасымен еңбектейді, гимнастикалық қабырғаға өрмелейді және одан түседі</t>
  </si>
  <si>
    <t xml:space="preserve"> бір-бірден сапқа, шеңберге тұрады, сапта өз орнын табады</t>
  </si>
  <si>
    <t xml:space="preserve"> жалпы дамытушы жаттығулардың орындалу ретін сақтайды</t>
  </si>
  <si>
    <t xml:space="preserve"> қимылды ойындарды қызығып ойнайды</t>
  </si>
  <si>
    <t xml:space="preserve"> күнделікті гигиеналық дағдыларды сақтау қажеттігін біледі</t>
  </si>
  <si>
    <t xml:space="preserve"> өзіне-өзі қызмет көрсетудің бастапқы дағдыларына ие</t>
  </si>
  <si>
    <t xml:space="preserve"> салауатты өмір салты туралы түсініктерге ие</t>
  </si>
  <si>
    <t xml:space="preserve"> үстел басында мәдениетті тамақтану дағдыларын біледі</t>
  </si>
  <si>
    <t xml:space="preserve"> бірлескен қимылды ойындарға қатысады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</si>
  <si>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</si>
  <si>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</si>
  <si>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суға түседі, суда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</si>
  <si>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</si>
  <si>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</si>
  <si>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қоршаған ортаға қатысты әртүрлі сұрақтарға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</si>
  <si>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</si>
  <si>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</si>
  <si>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зат есімдерді үстінде, астында, артында, жанында тәрізді көмекші сөздермен бірге қолданады</t>
  </si>
  <si>
    <t>ересектердің сөзін тыңдайды және түсінеді, өз ойын айтады</t>
  </si>
  <si>
    <t>бір-бірімен, ересектермен сөйлеседі</t>
  </si>
  <si>
    <t>естігені, көргені, өзі қолдан жасаған заттары туралы айтады</t>
  </si>
  <si>
    <t>қазақ халқының құндылықтарына қызығушылық танытады</t>
  </si>
  <si>
    <t>кітаптардағы суреттерді өз бетінше, басқа балалармен бірге қарастырады</t>
  </si>
  <si>
    <t>көрген суреттері бойынша өз ойын айтады;</t>
  </si>
  <si>
    <t>әдеби шығармалардың мазмұнын тыңдайды және түсінеді</t>
  </si>
  <si>
    <t>әдеби шығарма кейіпкерлерінің дауыс ырғағы мен мәнерлігін оларға еліктеп, жеткізеді</t>
  </si>
  <si>
    <t>сюжетті эмоционалды қабылдайды, кейіпкерлерге жанашырлық танытады</t>
  </si>
  <si>
    <t>ересектермен бірге ертегілерді, қарапайым көріністерді ойнайды</t>
  </si>
  <si>
    <t>еркін ойындарда таныс кейіпкерлердің рөлін сомдайды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</si>
  <si>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</si>
  <si>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</si>
  <si>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</si>
  <si>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</si>
  <si>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</si>
  <si>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күнделікті жиі қолданылатын сөздердің мәнін түсінеді және оларды ауызекі сөйлеуде өз бетінше дұрыс қолданады</t>
  </si>
  <si>
    <t>туыстық қатынасты білдіретін сөздерді түсінеді және атайды</t>
  </si>
  <si>
    <t>сөз тіркестерінің мәнін түсінеді, оларды өз бетінше құрайды</t>
  </si>
  <si>
    <t>қысқа тақпақтар мен санамақтар, жаңылтпаштарды жатқа айтады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</si>
  <si>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</si>
  <si>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</si>
  <si>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таныс ертегілер мен шағын шығармалардың мазмұны бойынша  сұрақтарға жауап береді, мазмұнын өз бетінше қайталап айтады</t>
  </si>
  <si>
    <t>«бір», «көп» ұғымдарын ажыратады</t>
  </si>
  <si>
    <t>жаңаны тануға ұмтылады, заттарды қызығып, қуанып зерттейді</t>
  </si>
  <si>
    <t>біртекті заттарды топтастырады және олардың біреуін бөліп көрсетеді</t>
  </si>
  <si>
    <t>қоршаған ортадан бір немесе бірнеше бірдей затты табады</t>
  </si>
  <si>
    <t>тең және тең емес заттар тобын салыстырады</t>
  </si>
  <si>
    <t>екі затты белгілі өлшемі бойынша салыстырады</t>
  </si>
  <si>
    <t>ұзындығы, ені, биіктігі, жалпы шамасы бойынша заттарды салыстырады</t>
  </si>
  <si>
    <t>ұстау және көру тәсілдері арқылы геометриялық фигураларды зерттейді, атайды;</t>
  </si>
  <si>
    <t>өзіне қатысты кеңістік бағыттарын анықтайды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</si>
  <si>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</si>
  <si>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</si>
  <si>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</si>
  <si>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негізгі түстерді дұрыс атайды</t>
  </si>
  <si>
    <t>қарапайым сюжеттік композицияларды құрайды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</si>
  <si>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</si>
  <si>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</si>
  <si>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</si>
  <si>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</si>
  <si>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заттарды мүсіндеуге қызығады</t>
  </si>
  <si>
    <t>сазбалшықтың және ермексаздың қасиеттерін біледі</t>
  </si>
  <si>
    <t xml:space="preserve">мүсіндейтін затты зерттейді </t>
  </si>
  <si>
    <t xml:space="preserve">мүсіндеудің әртүрлі тәсілдерін пайдаланады </t>
  </si>
  <si>
    <t>мүсіндеуге қажетті негізгі техникалық дағдыларды игерген</t>
  </si>
  <si>
    <t>бірнеше бөліктерді қосу, қысу, біріктіру арқылы өсімдіктерді және жануарларды мүсіндейді</t>
  </si>
  <si>
    <t>қазақ халқының әшекей бұйымдарын біледі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</si>
  <si>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</si>
  <si>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</si>
  <si>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</si>
  <si>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жұмысты ұқыпты жасауға тырысады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</si>
  <si>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</si>
  <si>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</si>
  <si>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</si>
  <si>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>оюдың әсемдігін, оның орналасуын байқайды, олардың элементтерін бөліп көрсетеді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</si>
  <si>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</si>
  <si>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</si>
  <si>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</si>
  <si>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желім қалдықтарын сүрту үшін майлықты пайдаланады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</si>
  <si>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</si>
  <si>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</si>
  <si>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құрылыс бөліктерін ажыратады және атайды 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</si>
  <si>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</si>
  <si>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</si>
  <si>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өзі құраған құрылысымен ойнайды</t>
  </si>
  <si>
    <t>ірі және ұсақ құрылыс материалдарынан, үлгі бойынша, ойдан құрастыра алады</t>
  </si>
  <si>
    <t>ойнап болған соң құрылыс бөлшектерін жинайды</t>
  </si>
  <si>
    <t>музыкалық шығармаларды эмоционалды қабылдайды</t>
  </si>
  <si>
    <t>музыканы тыңдау дағдыларын меңгерген</t>
  </si>
  <si>
    <t>музыка жанрлары: ән мен маршты, биді таниды</t>
  </si>
  <si>
    <t>музыкалық шығарманы соңына дейін тыңдайды, музыканың сипатын түсінеді</t>
  </si>
  <si>
    <t>музыкалық және шулы ойыншықтардың, балалар аспаптарының дыбысталуын ажыратады, оларды атайды, қарапайым ырғақпен соғады</t>
  </si>
  <si>
    <t>әннің қарқынына сәйкес топпен қосылып ән айтады, әнді барлығымен бірге бастайды және аяқтайды</t>
  </si>
  <si>
    <t>сөздерді дұрыс және анық айтады, әннің сипатын береді (көңілді, мұңды, ойнақы, әуенді)</t>
  </si>
  <si>
    <t>музыкалық сүйемелдеумен және сүйемелдеусіз ре-ля бірінші октаваның диапазонында ән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</si>
  <si>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</si>
  <si>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</si>
  <si>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музыкалық шығармалар мен ертегі кейіпкерлерінің қимылдарын ойындарда мәнерлі және эмоционалды жеткізеді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</si>
  <si>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</si>
  <si>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</si>
  <si>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сюжетті-рөлдік ойындарда отбасы мүшелерінің рөлдерін сомдайды</t>
  </si>
  <si>
    <t>әртүрлі ойындарды өз бетінше ойнай алады</t>
  </si>
  <si>
    <t>дербестік танытады: киінеді, жуынады және тісін тазалайды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</si>
  <si>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</si>
  <si>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</si>
  <si>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</si>
  <si>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</si>
  <si>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</si>
  <si>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</si>
  <si>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</si>
  <si>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тірі және өлі табиғат заттары мен құбылыстарына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</si>
  <si>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</si>
  <si>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</si>
  <si>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үй жануарлары мен жабайы жануарларды таниды</t>
  </si>
  <si>
    <t>табиғат бұрышын мекендеушілерді бақылайды</t>
  </si>
  <si>
    <t>табиғатқа қамқорлық танытады</t>
  </si>
  <si>
    <t>табиғаттағы маусымдық өзгерістерді байқайды және атайды</t>
  </si>
  <si>
    <t>топта, серуенде және табиғатта қауіпсіз мінез-құлық ережелерін сақтайды</t>
  </si>
  <si>
    <t>әдептілік танытады: амандасады, қоштасады, көмектескені үшін алғыс айтады</t>
  </si>
  <si>
    <t>балабақшаның үй-жайлары мен ауласында тазалық сақтайды</t>
  </si>
  <si>
    <t>жүреді</t>
  </si>
  <si>
    <t xml:space="preserve"> жүруге талпынады</t>
  </si>
  <si>
    <t>жүрмейді</t>
  </si>
  <si>
    <t xml:space="preserve">дұрыс жүреді </t>
  </si>
  <si>
    <t>жүруге талпынады</t>
  </si>
  <si>
    <t>жүре алмайды</t>
  </si>
  <si>
    <t>тепе-теңдікті сақтайды</t>
  </si>
  <si>
    <t>ішінара сақтайды</t>
  </si>
  <si>
    <t xml:space="preserve"> сақтамайды</t>
  </si>
  <si>
    <t>жүгіреді</t>
  </si>
  <si>
    <t>жүгіруге талпынады</t>
  </si>
  <si>
    <t xml:space="preserve">жүгіргенде тапсырмаларға мән бермейді </t>
  </si>
  <si>
    <t>жүгіруге қызығушылық танытпайды</t>
  </si>
  <si>
    <t>нұсқауға сәйкес секіреді</t>
  </si>
  <si>
    <t>дұрыс секіруге талпынады</t>
  </si>
  <si>
    <t>секірудің кейбір түрлерін меңгерген</t>
  </si>
  <si>
    <t>заттарды лақтырады</t>
  </si>
  <si>
    <t>лақтыруға қызығушылық танытады</t>
  </si>
  <si>
    <t>заттарды лақтыра алмайды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</si>
  <si>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</si>
  <si>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</si>
  <si>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</si>
  <si>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</si>
  <si>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</si>
  <si>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</si>
  <si>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осы әрекеттерді орындай алады </t>
  </si>
  <si>
    <t>ішінара орындайды</t>
  </si>
  <si>
    <t xml:space="preserve"> орындай алмайды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</si>
  <si>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</si>
  <si>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</si>
  <si>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</si>
  <si>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>қызығушылық танытады</t>
  </si>
  <si>
    <t>ішінара қызығып ойнайды</t>
  </si>
  <si>
    <t>ойнамайды</t>
  </si>
  <si>
    <t>дағдыларды сақтайды</t>
  </si>
  <si>
    <t>дағдыларды меңгерген</t>
  </si>
  <si>
    <t xml:space="preserve"> дағдыларды сақтауға талпынады</t>
  </si>
  <si>
    <t>өзіне-өзі қызмет көрсете алады</t>
  </si>
  <si>
    <t xml:space="preserve"> кейбір дағдыларды меңгерген</t>
  </si>
  <si>
    <t>дағдыларды меңгермеген</t>
  </si>
  <si>
    <t>түсініктері бар</t>
  </si>
  <si>
    <t xml:space="preserve"> ішінара түсінеді</t>
  </si>
  <si>
    <t>түсінектерді меңгермеген</t>
  </si>
  <si>
    <t>біледі</t>
  </si>
  <si>
    <t xml:space="preserve"> кейбіреуін біледі</t>
  </si>
  <si>
    <t xml:space="preserve"> білуге талпынады</t>
  </si>
  <si>
    <t>қатысады</t>
  </si>
  <si>
    <t xml:space="preserve"> ішінара қатысады</t>
  </si>
  <si>
    <t>жалғыз ойнайды</t>
  </si>
  <si>
    <t>меңгерген</t>
  </si>
  <si>
    <t>ішінара меңгерген</t>
  </si>
  <si>
    <t>меңгеруге талпынады</t>
  </si>
  <si>
    <t>ойнайды</t>
  </si>
  <si>
    <t xml:space="preserve"> кейде ойнайды</t>
  </si>
  <si>
    <t>ойынға қызығушылық танытады</t>
  </si>
  <si>
    <t>суға қуана түседі, ойнайды</t>
  </si>
  <si>
    <t xml:space="preserve"> суға түседі, бірақ ойнамайды</t>
  </si>
  <si>
    <t>суға түскенді ұнатпайды</t>
  </si>
  <si>
    <t>анық айтады</t>
  </si>
  <si>
    <t>кейбіреуін айтады</t>
  </si>
  <si>
    <t>анық айта алмайды</t>
  </si>
  <si>
    <t>дұрыс сөйлейді</t>
  </si>
  <si>
    <t>ішінара дұрыс сөйлейді</t>
  </si>
  <si>
    <t>дұрыс сөйлеуге талпынады</t>
  </si>
  <si>
    <t>сұрақтарға жауап береді</t>
  </si>
  <si>
    <t>кейбіреуіне жауап береді</t>
  </si>
  <si>
    <t>жауап бермейді</t>
  </si>
  <si>
    <t>қолданады</t>
  </si>
  <si>
    <t>ішінара қолданады</t>
  </si>
  <si>
    <t>қолдануға тырысады</t>
  </si>
  <si>
    <t>байланыстыра алады</t>
  </si>
  <si>
    <t>кейбіреуін байланыстырады</t>
  </si>
  <si>
    <t>байланыстыра алмайды</t>
  </si>
  <si>
    <t>белсенді түрде қолданады</t>
  </si>
  <si>
    <t>қолдануға талпынады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</si>
  <si>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</si>
  <si>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</si>
  <si>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</si>
  <si>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сөйлеседі</t>
  </si>
  <si>
    <t>сөйлесуге талпынады</t>
  </si>
  <si>
    <t>сөйлеспейді</t>
  </si>
  <si>
    <t>айтып беруге тырысады</t>
  </si>
  <si>
    <t>айта алмайды</t>
  </si>
  <si>
    <t>ішінара қызығушылық танытады</t>
  </si>
  <si>
    <t>қызығушылық танытпайды</t>
  </si>
  <si>
    <t>қарастырады</t>
  </si>
  <si>
    <t>ішінара қарастырады</t>
  </si>
  <si>
    <t>қарастыруға талпынады</t>
  </si>
  <si>
    <t>ойын анық айтады</t>
  </si>
  <si>
    <t>өз ойын жеткізуге ұялады</t>
  </si>
  <si>
    <t>өз ойын айта алмайды</t>
  </si>
  <si>
    <t>тыңдайды, түсінеді</t>
  </si>
  <si>
    <t>ішінара түсінеді</t>
  </si>
  <si>
    <t>тыңдайды, түсінбейді</t>
  </si>
  <si>
    <t>жеткізеді</t>
  </si>
  <si>
    <t>еліктейді, ішінара жеткізеді</t>
  </si>
  <si>
    <t>жеткізуге тырысады</t>
  </si>
  <si>
    <t xml:space="preserve">қабылдайды, жанашырлық танытады </t>
  </si>
  <si>
    <t>қабылдайды, жанашырлық танытуға талпынады</t>
  </si>
  <si>
    <t>жанашырлық танытпайды</t>
  </si>
  <si>
    <t>қызығып ойнайды</t>
  </si>
  <si>
    <t>ішінара ойнайды</t>
  </si>
  <si>
    <t>сомдайды</t>
  </si>
  <si>
    <t>сомдауға талпынады</t>
  </si>
  <si>
    <t>сомдай алмайды</t>
  </si>
  <si>
    <t>қайталап айтады</t>
  </si>
  <si>
    <t>қайталап айтуға талпынады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</si>
  <si>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</si>
  <si>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</si>
  <si>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</si>
  <si>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кейбіреуін түсінеді</t>
  </si>
  <si>
    <t>тыңдайды, бірақ түсінбейді</t>
  </si>
  <si>
    <t>ойын білдіреді</t>
  </si>
  <si>
    <t>ойын ішінара жеткізеді</t>
  </si>
  <si>
    <t>ойын жеткізе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</si>
  <si>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</si>
  <si>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</si>
  <si>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</si>
  <si>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түсінеді,</t>
  </si>
  <si>
    <t>кейбіреуін түсінеді,</t>
  </si>
  <si>
    <t>түсінеді, сөз тіркестерін құрайды</t>
  </si>
  <si>
    <t>сөз тіркестерін құрауға талпынады</t>
  </si>
  <si>
    <t>түсінеді, бірақ сөз тіркестерін құрай алмайды</t>
  </si>
  <si>
    <t>жатқа айтады</t>
  </si>
  <si>
    <t>жатқа айтуға талпынады</t>
  </si>
  <si>
    <t>қолданбайды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</si>
  <si>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</si>
  <si>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</si>
  <si>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</si>
  <si>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қайталап айтады, сұрақтарға жауап береді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</si>
  <si>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</si>
  <si>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</si>
  <si>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</si>
  <si>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</si>
  <si>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тануға ұмтылады, заттарды зерттейді</t>
  </si>
  <si>
    <t>тануға, зерттеуге талпынады</t>
  </si>
  <si>
    <t>топтастырады, бөліп көрсетеді</t>
  </si>
  <si>
    <t>топтастыруға, бөліп көрсетуге тырысады</t>
  </si>
  <si>
    <t>топтастыра алмайды</t>
  </si>
  <si>
    <t>заттарды табады</t>
  </si>
  <si>
    <t>кейбіреуін таба алады</t>
  </si>
  <si>
    <t>табуға тырысады</t>
  </si>
  <si>
    <t>дұрыс салыстырады</t>
  </si>
  <si>
    <t>ішінара салыстырады</t>
  </si>
  <si>
    <t>салыстыра алмайды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</si>
  <si>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</si>
  <si>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</si>
  <si>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</si>
  <si>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</si>
  <si>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</si>
  <si>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</si>
  <si>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</si>
  <si>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</si>
  <si>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</si>
  <si>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</si>
  <si>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</si>
  <si>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біледі</t>
  </si>
  <si>
    <t>білуге талпынады</t>
  </si>
  <si>
    <t>қолдана алады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</si>
  <si>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</si>
  <si>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</si>
  <si>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</si>
  <si>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</si>
  <si>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</si>
  <si>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құрайды</t>
  </si>
  <si>
    <t>құрауға талпынады</t>
  </si>
  <si>
    <t>құрастыра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</si>
  <si>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</si>
  <si>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</si>
  <si>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</si>
  <si>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</si>
  <si>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</si>
  <si>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</si>
  <si>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</si>
  <si>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</si>
  <si>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</si>
  <si>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>қызығушылықпен мүсіндейді</t>
  </si>
  <si>
    <t>ішінара қызығады</t>
  </si>
  <si>
    <t>мүсіндеуге қызығушылық танытпайды</t>
  </si>
  <si>
    <t>кейбір қасиеттерін біледі</t>
  </si>
  <si>
    <t>білмейді</t>
  </si>
  <si>
    <t>қуана зерттейді</t>
  </si>
  <si>
    <t>зерттеуге талпынады</t>
  </si>
  <si>
    <t>зерттемейді</t>
  </si>
  <si>
    <t>пайдаланады</t>
  </si>
  <si>
    <t>дағдылардың  кейбіреуін игерген</t>
  </si>
  <si>
    <t>игеруге талпынады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</si>
  <si>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</si>
  <si>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</si>
  <si>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</si>
  <si>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</si>
  <si>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</si>
  <si>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</si>
  <si>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</si>
  <si>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</si>
  <si>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</si>
  <si>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</si>
  <si>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</si>
  <si>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</si>
  <si>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ұқыпты жасайды</t>
  </si>
  <si>
    <t>ұқыптылыққа көңіл бөледі</t>
  </si>
  <si>
    <t xml:space="preserve">ішінара ұқыптылықты сақтайды </t>
  </si>
  <si>
    <t>ішінара игерген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</si>
  <si>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</si>
  <si>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</si>
  <si>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</si>
  <si>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</si>
  <si>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</si>
  <si>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</si>
  <si>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</si>
  <si>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</si>
  <si>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</si>
  <si>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>қатысады, қызығып жасайды</t>
  </si>
  <si>
    <t>қатыспайды, жеке жұмыс жасағанды ұнатады</t>
  </si>
  <si>
    <t>қатысуға талаптанады</t>
  </si>
  <si>
    <t>кейбіреуін ажыратады, бірақ безендіре алмайды</t>
  </si>
  <si>
    <t>ажырата алмайды, ою-өрнектерге қызығушылық танытады</t>
  </si>
  <si>
    <t>ішінара пайдаланады</t>
  </si>
  <si>
    <t>пайдалана алмайды</t>
  </si>
  <si>
    <t>орындайды</t>
  </si>
  <si>
    <t xml:space="preserve">орындауға талпынады </t>
  </si>
  <si>
    <t xml:space="preserve">сызбаларға, үлгілерге сәйкес зерттейді </t>
  </si>
  <si>
    <t>зерттеуге қызығушылық танытады</t>
  </si>
  <si>
    <t>зерттеуге талпынбайды</t>
  </si>
  <si>
    <t>ажыратады, атайды</t>
  </si>
  <si>
    <t>ішінара ажыратады және атайды</t>
  </si>
  <si>
    <t>ажыратады, бірақ атай алмайды</t>
  </si>
  <si>
    <t>құрылыстар тұрғызады</t>
  </si>
  <si>
    <t>құрылыс тұрғызуға талпынады</t>
  </si>
  <si>
    <t>тұрғыза алмайды</t>
  </si>
  <si>
    <t>ұжымдық жұмысқа қызығушылық танытады</t>
  </si>
  <si>
    <t>қатысуға талпынады</t>
  </si>
  <si>
    <t>көңіл-күйі болмаса ойнамайды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</si>
  <si>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</si>
  <si>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</si>
  <si>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</si>
  <si>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жинайды</t>
  </si>
  <si>
    <t>ішінара жинайды</t>
  </si>
  <si>
    <t>жинамайды</t>
  </si>
  <si>
    <t>қабылдайды</t>
  </si>
  <si>
    <t>ішінара қабылдайды</t>
  </si>
  <si>
    <t>қабылдауға талпынады</t>
  </si>
  <si>
    <t>тыңдауға талпынады</t>
  </si>
  <si>
    <t>тыңдамайды</t>
  </si>
  <si>
    <t>жақсы таниды</t>
  </si>
  <si>
    <t>кейбіреуін таниды</t>
  </si>
  <si>
    <t>тануға талпынады</t>
  </si>
  <si>
    <t>ішінара тыңдайды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</si>
  <si>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</si>
  <si>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</si>
  <si>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</si>
  <si>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</si>
  <si>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</si>
  <si>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</si>
  <si>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</si>
  <si>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</si>
  <si>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</si>
  <si>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айтады</t>
  </si>
  <si>
    <t>кейбір әндерді айтады</t>
  </si>
  <si>
    <t>айтуға талпынады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</si>
  <si>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</si>
  <si>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</si>
  <si>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</si>
  <si>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</si>
  <si>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</si>
  <si>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</si>
  <si>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біледі, қуана ойнайды</t>
  </si>
  <si>
    <t>кейбіреуін біледі, ойнайды</t>
  </si>
  <si>
    <t>білмейді, бірақ ойнайды</t>
  </si>
  <si>
    <t>анық атайды</t>
  </si>
  <si>
    <t>кейбіреуінің есімдерін атайды</t>
  </si>
  <si>
    <t>атауға талпынады</t>
  </si>
  <si>
    <t>қызығушылықпен сомдайды</t>
  </si>
  <si>
    <t>ойнай алады</t>
  </si>
  <si>
    <t>жалғыз  ойнағанды қаламайды</t>
  </si>
  <si>
    <t>ойнауға талпынады</t>
  </si>
  <si>
    <t>тазалыққа мән береді</t>
  </si>
  <si>
    <t>ұқыптылыққа ұмтылады</t>
  </si>
  <si>
    <t>дербестік таныта алмайды</t>
  </si>
  <si>
    <t>атай алмайды</t>
  </si>
  <si>
    <t>атайды</t>
  </si>
  <si>
    <t>ішінара атайды</t>
  </si>
  <si>
    <t>түсінігі бар</t>
  </si>
  <si>
    <t>кейбіреуі туралы түсінігі бар</t>
  </si>
  <si>
    <t>түсінуге талпынады</t>
  </si>
  <si>
    <t>ішінара түсініктері бар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</si>
  <si>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</si>
  <si>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</si>
  <si>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</si>
  <si>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үнемі қызығушылық танытады</t>
  </si>
  <si>
    <t>меңгермеген</t>
  </si>
  <si>
    <t>ішінара ажыратады, атайды</t>
  </si>
  <si>
    <t>ажыратады, бірақ айта алмайды</t>
  </si>
  <si>
    <t>таниды</t>
  </si>
  <si>
    <t>бақылайды</t>
  </si>
  <si>
    <t>ішінара бақылайды</t>
  </si>
  <si>
    <t>бақылауға талпынады</t>
  </si>
  <si>
    <t>танытады</t>
  </si>
  <si>
    <t>танытуға талпынады</t>
  </si>
  <si>
    <t>танытпайды</t>
  </si>
  <si>
    <t>байқайды, атайды</t>
  </si>
  <si>
    <t>байқайды, атауға тырысады</t>
  </si>
  <si>
    <t>байқайды, бірақ атамайды</t>
  </si>
  <si>
    <t>сақтайды</t>
  </si>
  <si>
    <t>сақтауға талпынады</t>
  </si>
  <si>
    <t>сақтамайды</t>
  </si>
  <si>
    <t>әдептілік танытады, алғыс айтуға талпынады</t>
  </si>
  <si>
    <t>алғыс айтады, кейде әдептілік танытпайды</t>
  </si>
  <si>
    <t>тазалықты сақтайды</t>
  </si>
  <si>
    <t>тазалықты сақтайды, ұқыптылыққа талпынады</t>
  </si>
  <si>
    <r>
      <t xml:space="preserve">           </t>
    </r>
    <r>
      <rPr>
        <b/>
        <sz val="12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</si>
  <si>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r>
      <t>кейбіреуін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</si>
  <si>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безендіреді</t>
    </r>
  </si>
  <si>
    <r>
      <t>әдептілік танытады,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алғыс айтады</t>
    </r>
  </si>
  <si>
    <t>Барлығы</t>
  </si>
  <si>
    <t>Педагог пен баланың күтілетін нәтижелерге жетуі, %</t>
  </si>
  <si>
    <t>ЕСКЕРТУ</t>
  </si>
  <si>
    <t>Жоғары</t>
  </si>
  <si>
    <t>3-Ф</t>
  </si>
  <si>
    <t>Орташа</t>
  </si>
  <si>
    <t>Төмен</t>
  </si>
  <si>
    <t>3-К</t>
  </si>
  <si>
    <t>3-Т</t>
  </si>
  <si>
    <t>3-Ш</t>
  </si>
  <si>
    <t>3-Ә</t>
  </si>
  <si>
    <t>Алпысбай Жантөре</t>
  </si>
  <si>
    <t>Берікболқызы Кәусар</t>
  </si>
  <si>
    <t>Жақсылық Аяла</t>
  </si>
  <si>
    <t>Мысыр Әдемі</t>
  </si>
  <si>
    <t>Маутхан Айару</t>
  </si>
  <si>
    <t>Сәулетхан Еркебұлан</t>
  </si>
  <si>
    <t>Серікболат Айтөре</t>
  </si>
  <si>
    <t xml:space="preserve">                                  Оқу жылы: 2022-2023ж                             Топ: Балдырған                Өткізу кезеңі: қорытынды       Өткізу мерзімі:мамыр</t>
  </si>
  <si>
    <t xml:space="preserve">                                  Оқу жылы: 2022-2023                           Топ: Балдырған               Өткізу кезеңі: аралық      Өткізу мерзімі: аралық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</si>
</sst>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4" xfId="0" applyFont="1" applyBorder="1"/>
    <xf numFmtId="0" fontId="7" fillId="0" borderId="7" xfId="0" applyFont="1" applyBorder="1"/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2" borderId="0" xfId="0" applyFont="1" applyFill="1"/>
    <xf numFmtId="0" fontId="3" fillId="0" borderId="30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аралык!$C$25:$C$44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00B0F0"/>
              </a:solidFill>
            </c:spPr>
          </c:dPt>
          <c:val>
            <c:numRef>
              <c:f>аралык!$D$25:$D$44</c:f>
              <c:numCache>
                <c:formatCode>General</c:formatCode>
                <c:ptCount val="20"/>
                <c:pt idx="0">
                  <c:v>28.571428571428562</c:v>
                </c:pt>
                <c:pt idx="1">
                  <c:v>42.857142857142861</c:v>
                </c:pt>
                <c:pt idx="2">
                  <c:v>28.571428571428562</c:v>
                </c:pt>
                <c:pt idx="3">
                  <c:v>99.999999999999972</c:v>
                </c:pt>
                <c:pt idx="4">
                  <c:v>28.571428571428559</c:v>
                </c:pt>
                <c:pt idx="5">
                  <c:v>42.857142857142868</c:v>
                </c:pt>
                <c:pt idx="6">
                  <c:v>28.571428571428559</c:v>
                </c:pt>
                <c:pt idx="7">
                  <c:v>99.999999999999986</c:v>
                </c:pt>
                <c:pt idx="8">
                  <c:v>28.571428571428562</c:v>
                </c:pt>
                <c:pt idx="9">
                  <c:v>42.857142857142847</c:v>
                </c:pt>
                <c:pt idx="10">
                  <c:v>28.571428571428562</c:v>
                </c:pt>
                <c:pt idx="11">
                  <c:v>99.999999999999972</c:v>
                </c:pt>
                <c:pt idx="12">
                  <c:v>28.571428571428587</c:v>
                </c:pt>
                <c:pt idx="13">
                  <c:v>42.857142857142875</c:v>
                </c:pt>
                <c:pt idx="14">
                  <c:v>28.571428571428587</c:v>
                </c:pt>
                <c:pt idx="15">
                  <c:v>100.00000000000004</c:v>
                </c:pt>
                <c:pt idx="16">
                  <c:v>28.571428571428562</c:v>
                </c:pt>
                <c:pt idx="17">
                  <c:v>42.857142857142861</c:v>
                </c:pt>
                <c:pt idx="18">
                  <c:v>28.571428571428562</c:v>
                </c:pt>
                <c:pt idx="19">
                  <c:v>99.999999999999972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235072"/>
        <c:axId val="184362688"/>
      </c:barChart>
      <c:catAx>
        <c:axId val="207235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84362688"/>
        <c:crosses val="autoZero"/>
        <c:auto val="1"/>
        <c:lblAlgn val="ctr"/>
        <c:lblOffset val="100"/>
        <c:noMultiLvlLbl val="0"/>
      </c:catAx>
      <c:valAx>
        <c:axId val="18436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23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36877223559591E-2"/>
          <c:y val="3.7991204487317312E-2"/>
          <c:w val="0.88237387725519634"/>
          <c:h val="0.893394959042829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кортынды!$C$25:$C$44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0070C0"/>
              </a:solidFill>
            </c:spPr>
          </c:dPt>
          <c:val>
            <c:numRef>
              <c:f>кортынды!$D$25:$D$44</c:f>
              <c:numCache>
                <c:formatCode>General</c:formatCode>
                <c:ptCount val="20"/>
                <c:pt idx="0">
                  <c:v>57.142857142857146</c:v>
                </c:pt>
                <c:pt idx="1">
                  <c:v>34.999999999999986</c:v>
                </c:pt>
                <c:pt idx="2">
                  <c:v>7.8571428571428541</c:v>
                </c:pt>
                <c:pt idx="3">
                  <c:v>100</c:v>
                </c:pt>
                <c:pt idx="4">
                  <c:v>45.812807881773402</c:v>
                </c:pt>
                <c:pt idx="5">
                  <c:v>43.349753694581267</c:v>
                </c:pt>
                <c:pt idx="6">
                  <c:v>10.837438423645317</c:v>
                </c:pt>
                <c:pt idx="7">
                  <c:v>100</c:v>
                </c:pt>
                <c:pt idx="8">
                  <c:v>57.142857142857125</c:v>
                </c:pt>
                <c:pt idx="9">
                  <c:v>31.74603174603174</c:v>
                </c:pt>
                <c:pt idx="10">
                  <c:v>11.111111111111107</c:v>
                </c:pt>
                <c:pt idx="11">
                  <c:v>99.999999999999972</c:v>
                </c:pt>
                <c:pt idx="12">
                  <c:v>63.525835866261446</c:v>
                </c:pt>
                <c:pt idx="13">
                  <c:v>29.787234042553219</c:v>
                </c:pt>
                <c:pt idx="14">
                  <c:v>6.6869300911854079</c:v>
                </c:pt>
                <c:pt idx="15">
                  <c:v>100.00000000000007</c:v>
                </c:pt>
                <c:pt idx="16">
                  <c:v>67.346938775510196</c:v>
                </c:pt>
                <c:pt idx="17">
                  <c:v>25.170068027210874</c:v>
                </c:pt>
                <c:pt idx="18">
                  <c:v>7.4829931972789083</c:v>
                </c:pt>
                <c:pt idx="19">
                  <c:v>99.999999999999972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52384"/>
        <c:axId val="184364416"/>
      </c:barChart>
      <c:catAx>
        <c:axId val="207952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84364416"/>
        <c:crosses val="autoZero"/>
        <c:auto val="1"/>
        <c:lblAlgn val="ctr"/>
        <c:lblOffset val="100"/>
        <c:noMultiLvlLbl val="0"/>
      </c:catAx>
      <c:valAx>
        <c:axId val="18436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95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7755470884607942"/>
          <c:y val="0.43812290546144111"/>
          <c:w val="2.2445291153920577E-2"/>
          <c:h val="0.123754189077117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397261</xdr:colOff>
      <xdr:row>23</xdr:row>
      <xdr:rowOff>139391</xdr:rowOff>
    </xdr:from>
    <xdr:to>
      <xdr:col>15</xdr:col>
      <xdr:colOff>209085</xdr:colOff>
      <xdr:row>43</xdr:row>
      <xdr:rowOff>174238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496957</xdr:colOff>
      <xdr:row>24</xdr:row>
      <xdr:rowOff>84758</xdr:rowOff>
    </xdr:from>
    <xdr:to>
      <xdr:col>17</xdr:col>
      <xdr:colOff>234674</xdr:colOff>
      <xdr:row>43</xdr:row>
      <xdr:rowOff>124239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44"/>
  <sheetViews>
    <sheetView tabSelected="1" topLeftCell="A19" zoomScale="82" zoomScaleNormal="82" workbookViewId="0">
      <selection activeCell="R47" sqref="R47"/>
    </sheetView>
  </sheetViews>
  <sheetFormatPr defaultRowHeight="15" x14ac:dyDescent="0.25"/>
  <cols>
    <col min="2" max="2" width="30.85546875" customWidth="1"/>
  </cols>
  <sheetData>
    <row r="1" spans="1:383" s="10" customFormat="1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2" spans="1:383" s="10" customFormat="1" ht="15.75" x14ac:dyDescent="0.25">
      <c r="A2" s="35" t="s">
        <v>618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</row>
    <row r="3" spans="1:383" s="10" customFormat="1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</row>
    <row r="4" spans="1:383" s="10" customFormat="1" ht="15.75" x14ac:dyDescent="0.25">
      <c r="A4" s="36" t="s">
        <v>2</v>
      </c>
      <c r="B4" s="36" t="s">
        <v>3</v>
      </c>
      <c r="C4" s="37" t="s">
        <v>4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8" t="s">
        <v>5</v>
      </c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 t="s">
        <v>5</v>
      </c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9"/>
      <c r="DP4" s="38" t="s">
        <v>5</v>
      </c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58" t="s">
        <v>6</v>
      </c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9"/>
      <c r="FX4" s="60" t="s">
        <v>7</v>
      </c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38" t="s">
        <v>7</v>
      </c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46" t="s">
        <v>7</v>
      </c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6"/>
      <c r="IZ4" s="47"/>
      <c r="JA4" s="38" t="s">
        <v>7</v>
      </c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9" t="s">
        <v>7</v>
      </c>
      <c r="JZ4" s="46"/>
      <c r="KA4" s="46"/>
      <c r="KB4" s="46"/>
      <c r="KC4" s="46"/>
      <c r="KD4" s="46"/>
      <c r="KE4" s="46"/>
      <c r="KF4" s="46"/>
      <c r="KG4" s="46"/>
      <c r="KH4" s="46"/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7"/>
      <c r="LI4" s="48" t="s">
        <v>595</v>
      </c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50"/>
    </row>
    <row r="5" spans="1:383" s="10" customFormat="1" ht="15.75" customHeight="1" x14ac:dyDescent="0.25">
      <c r="A5" s="36"/>
      <c r="B5" s="36"/>
      <c r="C5" s="36" t="s">
        <v>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 t="s">
        <v>9</v>
      </c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51" t="s">
        <v>10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2"/>
      <c r="DP5" s="51" t="s">
        <v>11</v>
      </c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45" t="s">
        <v>12</v>
      </c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53"/>
      <c r="FX5" s="36" t="s">
        <v>13</v>
      </c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54" t="s">
        <v>14</v>
      </c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6"/>
      <c r="IC5" s="57" t="s">
        <v>15</v>
      </c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  <c r="IW5" s="57"/>
      <c r="IX5" s="57"/>
      <c r="IY5" s="57"/>
      <c r="IZ5" s="57"/>
      <c r="JA5" s="51" t="s">
        <v>16</v>
      </c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4" t="s">
        <v>17</v>
      </c>
      <c r="JZ5" s="55"/>
      <c r="KA5" s="55"/>
      <c r="KB5" s="55"/>
      <c r="KC5" s="55"/>
      <c r="KD5" s="55"/>
      <c r="KE5" s="55"/>
      <c r="KF5" s="55"/>
      <c r="KG5" s="55"/>
      <c r="KH5" s="55"/>
      <c r="KI5" s="55"/>
      <c r="KJ5" s="55"/>
      <c r="KK5" s="55"/>
      <c r="KL5" s="55"/>
      <c r="KM5" s="55"/>
      <c r="KN5" s="55"/>
      <c r="KO5" s="55"/>
      <c r="KP5" s="55"/>
      <c r="KQ5" s="55"/>
      <c r="KR5" s="55"/>
      <c r="KS5" s="55"/>
      <c r="KT5" s="55"/>
      <c r="KU5" s="55"/>
      <c r="KV5" s="55"/>
      <c r="KW5" s="55"/>
      <c r="KX5" s="55"/>
      <c r="KY5" s="55"/>
      <c r="KZ5" s="55"/>
      <c r="LA5" s="55"/>
      <c r="LB5" s="55"/>
      <c r="LC5" s="55"/>
      <c r="LD5" s="55"/>
      <c r="LE5" s="55"/>
      <c r="LF5" s="55"/>
      <c r="LG5" s="55"/>
      <c r="LH5" s="56"/>
      <c r="LI5" s="52" t="s">
        <v>18</v>
      </c>
      <c r="LJ5" s="61"/>
      <c r="LK5" s="61"/>
      <c r="LL5" s="61"/>
      <c r="LM5" s="61"/>
      <c r="LN5" s="61"/>
      <c r="LO5" s="61"/>
      <c r="LP5" s="61"/>
      <c r="LQ5" s="61"/>
      <c r="LR5" s="61"/>
      <c r="LS5" s="61"/>
      <c r="LT5" s="61"/>
      <c r="LU5" s="61"/>
      <c r="LV5" s="61"/>
      <c r="LW5" s="61"/>
      <c r="LX5" s="61"/>
      <c r="LY5" s="61"/>
      <c r="LZ5" s="61"/>
      <c r="MA5" s="61"/>
      <c r="MB5" s="61"/>
      <c r="MC5" s="61"/>
      <c r="MD5" s="61"/>
      <c r="ME5" s="61"/>
      <c r="MF5" s="61"/>
      <c r="MG5" s="61"/>
      <c r="MH5" s="61"/>
      <c r="MI5" s="61"/>
      <c r="MJ5" s="61"/>
      <c r="MK5" s="61"/>
      <c r="ML5" s="61"/>
      <c r="MM5" s="61"/>
      <c r="MN5" s="61"/>
      <c r="MO5" s="61"/>
      <c r="MP5" s="61"/>
      <c r="MQ5" s="61"/>
      <c r="MR5" s="61"/>
      <c r="MS5" s="61"/>
      <c r="MT5" s="61"/>
      <c r="MU5" s="61"/>
      <c r="MV5" s="61"/>
      <c r="MW5" s="61"/>
      <c r="MX5" s="61"/>
      <c r="MY5" s="61"/>
      <c r="MZ5" s="61"/>
      <c r="NA5" s="61"/>
      <c r="NB5" s="61"/>
      <c r="NC5" s="61"/>
      <c r="ND5" s="61"/>
      <c r="NE5" s="61"/>
      <c r="NF5" s="61"/>
      <c r="NG5" s="61"/>
      <c r="NH5" s="61"/>
      <c r="NI5" s="61"/>
      <c r="NJ5" s="61"/>
      <c r="NK5" s="61"/>
      <c r="NL5" s="61"/>
      <c r="NM5" s="61"/>
      <c r="NN5" s="61"/>
      <c r="NO5" s="61"/>
      <c r="NP5" s="61"/>
      <c r="NQ5" s="61"/>
      <c r="NR5" s="61"/>
      <c r="NS5" s="62"/>
    </row>
    <row r="6" spans="1:383" s="10" customFormat="1" ht="15.75" hidden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2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3"/>
      <c r="EU6" s="14"/>
      <c r="EV6" s="14"/>
      <c r="EW6" s="14"/>
      <c r="EX6" s="14"/>
      <c r="EY6" s="14"/>
      <c r="EZ6" s="14"/>
      <c r="FA6" s="14"/>
      <c r="FB6" s="14"/>
      <c r="FC6" s="14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2"/>
      <c r="NH6" s="11"/>
      <c r="NI6" s="11"/>
      <c r="NJ6" s="11"/>
      <c r="NK6" s="11"/>
      <c r="NL6" s="11"/>
      <c r="NM6" s="11"/>
      <c r="NN6" s="11"/>
      <c r="NO6" s="11"/>
      <c r="NP6" s="12"/>
      <c r="NQ6" s="11"/>
      <c r="NR6" s="11"/>
      <c r="NS6" s="11"/>
    </row>
    <row r="7" spans="1:383" s="10" customFormat="1" ht="15.75" hidden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2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5"/>
      <c r="EU7" s="11"/>
      <c r="EV7" s="11"/>
      <c r="EW7" s="11"/>
      <c r="EX7" s="11"/>
      <c r="EY7" s="11"/>
      <c r="EZ7" s="11"/>
      <c r="FA7" s="11"/>
      <c r="FB7" s="11"/>
      <c r="FC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2"/>
      <c r="NH7" s="11"/>
      <c r="NI7" s="11"/>
      <c r="NJ7" s="11"/>
      <c r="NK7" s="11"/>
      <c r="NL7" s="11"/>
      <c r="NM7" s="11"/>
      <c r="NN7" s="11"/>
      <c r="NO7" s="11"/>
      <c r="NP7" s="12"/>
      <c r="NQ7" s="11"/>
      <c r="NR7" s="11"/>
      <c r="NS7" s="11"/>
    </row>
    <row r="8" spans="1:383" s="10" customFormat="1" ht="15.75" hidden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2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5"/>
      <c r="EU8" s="11"/>
      <c r="EV8" s="11"/>
      <c r="EW8" s="11"/>
      <c r="EX8" s="11"/>
      <c r="EY8" s="11"/>
      <c r="EZ8" s="11"/>
      <c r="FA8" s="11"/>
      <c r="FB8" s="11"/>
      <c r="FC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2"/>
      <c r="NH8" s="11"/>
      <c r="NI8" s="11"/>
      <c r="NJ8" s="11"/>
      <c r="NK8" s="11"/>
      <c r="NL8" s="11"/>
      <c r="NM8" s="11"/>
      <c r="NN8" s="11"/>
      <c r="NO8" s="11"/>
      <c r="NP8" s="12"/>
      <c r="NQ8" s="11"/>
      <c r="NR8" s="11"/>
      <c r="NS8" s="11"/>
    </row>
    <row r="9" spans="1:383" s="10" customFormat="1" ht="15.75" hidden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2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5"/>
      <c r="EU9" s="11"/>
      <c r="EV9" s="11"/>
      <c r="EW9" s="11"/>
      <c r="EX9" s="11"/>
      <c r="EY9" s="11"/>
      <c r="EZ9" s="11"/>
      <c r="FA9" s="11"/>
      <c r="FB9" s="11"/>
      <c r="FC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2"/>
      <c r="NH9" s="11"/>
      <c r="NI9" s="11"/>
      <c r="NJ9" s="11"/>
      <c r="NK9" s="11"/>
      <c r="NL9" s="11"/>
      <c r="NM9" s="11"/>
      <c r="NN9" s="11"/>
      <c r="NO9" s="11"/>
      <c r="NP9" s="12"/>
      <c r="NQ9" s="11"/>
      <c r="NR9" s="11"/>
      <c r="NS9" s="11"/>
    </row>
    <row r="10" spans="1:383" s="10" customFormat="1" ht="15.75" hidden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2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5"/>
      <c r="EU10" s="11"/>
      <c r="EV10" s="11"/>
      <c r="EW10" s="11"/>
      <c r="EX10" s="11"/>
      <c r="EY10" s="11"/>
      <c r="EZ10" s="11"/>
      <c r="FA10" s="11"/>
      <c r="FB10" s="11"/>
      <c r="FC10" s="16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2"/>
      <c r="NH10" s="11"/>
      <c r="NI10" s="11"/>
      <c r="NJ10" s="11"/>
      <c r="NK10" s="11"/>
      <c r="NL10" s="11"/>
      <c r="NM10" s="11"/>
      <c r="NN10" s="11"/>
      <c r="NO10" s="11"/>
      <c r="NP10" s="12"/>
      <c r="NQ10" s="11"/>
      <c r="NR10" s="11"/>
      <c r="NS10" s="11"/>
    </row>
    <row r="11" spans="1:383" s="10" customFormat="1" ht="16.5" thickBot="1" x14ac:dyDescent="0.3">
      <c r="A11" s="36"/>
      <c r="B11" s="36"/>
      <c r="C11" s="42" t="s">
        <v>19</v>
      </c>
      <c r="D11" s="43" t="s">
        <v>20</v>
      </c>
      <c r="E11" s="43" t="s">
        <v>21</v>
      </c>
      <c r="F11" s="36" t="s">
        <v>22</v>
      </c>
      <c r="G11" s="36" t="s">
        <v>23</v>
      </c>
      <c r="H11" s="36" t="s">
        <v>24</v>
      </c>
      <c r="I11" s="36" t="s">
        <v>25</v>
      </c>
      <c r="J11" s="36" t="s">
        <v>26</v>
      </c>
      <c r="K11" s="36" t="s">
        <v>27</v>
      </c>
      <c r="L11" s="43" t="s">
        <v>28</v>
      </c>
      <c r="M11" s="43" t="s">
        <v>26</v>
      </c>
      <c r="N11" s="43" t="s">
        <v>27</v>
      </c>
      <c r="O11" s="43" t="s">
        <v>29</v>
      </c>
      <c r="P11" s="43" t="s">
        <v>30</v>
      </c>
      <c r="Q11" s="43" t="s">
        <v>31</v>
      </c>
      <c r="R11" s="43" t="s">
        <v>32</v>
      </c>
      <c r="S11" s="43" t="s">
        <v>21</v>
      </c>
      <c r="T11" s="43" t="s">
        <v>33</v>
      </c>
      <c r="U11" s="43" t="s">
        <v>34</v>
      </c>
      <c r="V11" s="43" t="s">
        <v>21</v>
      </c>
      <c r="W11" s="43" t="s">
        <v>33</v>
      </c>
      <c r="X11" s="40" t="s">
        <v>35</v>
      </c>
      <c r="Y11" s="41" t="s">
        <v>27</v>
      </c>
      <c r="Z11" s="42" t="s">
        <v>36</v>
      </c>
      <c r="AA11" s="43" t="s">
        <v>37</v>
      </c>
      <c r="AB11" s="43" t="s">
        <v>38</v>
      </c>
      <c r="AC11" s="43" t="s">
        <v>39</v>
      </c>
      <c r="AD11" s="43" t="s">
        <v>40</v>
      </c>
      <c r="AE11" s="43" t="s">
        <v>31</v>
      </c>
      <c r="AF11" s="43" t="s">
        <v>20</v>
      </c>
      <c r="AG11" s="43" t="s">
        <v>41</v>
      </c>
      <c r="AH11" s="43" t="s">
        <v>33</v>
      </c>
      <c r="AI11" s="43" t="s">
        <v>23</v>
      </c>
      <c r="AJ11" s="44" t="s">
        <v>42</v>
      </c>
      <c r="AK11" s="45"/>
      <c r="AL11" s="45"/>
      <c r="AM11" s="44" t="s">
        <v>43</v>
      </c>
      <c r="AN11" s="45"/>
      <c r="AO11" s="45"/>
      <c r="AP11" s="44" t="s">
        <v>44</v>
      </c>
      <c r="AQ11" s="45"/>
      <c r="AR11" s="45"/>
      <c r="AS11" s="44" t="s">
        <v>45</v>
      </c>
      <c r="AT11" s="45"/>
      <c r="AU11" s="45"/>
      <c r="AV11" s="44" t="s">
        <v>46</v>
      </c>
      <c r="AW11" s="45"/>
      <c r="AX11" s="45"/>
      <c r="AY11" s="44" t="s">
        <v>47</v>
      </c>
      <c r="AZ11" s="45"/>
      <c r="BA11" s="45"/>
      <c r="BB11" s="44" t="s">
        <v>48</v>
      </c>
      <c r="BC11" s="45"/>
      <c r="BD11" s="45"/>
      <c r="BE11" s="36" t="s">
        <v>49</v>
      </c>
      <c r="BF11" s="36"/>
      <c r="BG11" s="36"/>
      <c r="BH11" s="36" t="s">
        <v>50</v>
      </c>
      <c r="BI11" s="36"/>
      <c r="BJ11" s="36"/>
      <c r="BK11" s="42" t="s">
        <v>51</v>
      </c>
      <c r="BL11" s="43"/>
      <c r="BM11" s="43"/>
      <c r="BN11" s="40" t="s">
        <v>52</v>
      </c>
      <c r="BO11" s="41"/>
      <c r="BP11" s="42"/>
      <c r="BQ11" s="40" t="s">
        <v>53</v>
      </c>
      <c r="BR11" s="41"/>
      <c r="BS11" s="42"/>
      <c r="BT11" s="43" t="s">
        <v>54</v>
      </c>
      <c r="BU11" s="43"/>
      <c r="BV11" s="43"/>
      <c r="BW11" s="43" t="s">
        <v>55</v>
      </c>
      <c r="BX11" s="43"/>
      <c r="BY11" s="43"/>
      <c r="BZ11" s="43" t="s">
        <v>56</v>
      </c>
      <c r="CA11" s="43"/>
      <c r="CB11" s="43"/>
      <c r="CC11" s="63" t="s">
        <v>57</v>
      </c>
      <c r="CD11" s="63"/>
      <c r="CE11" s="63"/>
      <c r="CF11" s="43" t="s">
        <v>58</v>
      </c>
      <c r="CG11" s="43"/>
      <c r="CH11" s="43"/>
      <c r="CI11" s="43" t="s">
        <v>59</v>
      </c>
      <c r="CJ11" s="43"/>
      <c r="CK11" s="43"/>
      <c r="CL11" s="43" t="s">
        <v>60</v>
      </c>
      <c r="CM11" s="43"/>
      <c r="CN11" s="43"/>
      <c r="CO11" s="43" t="s">
        <v>61</v>
      </c>
      <c r="CP11" s="43"/>
      <c r="CQ11" s="43"/>
      <c r="CR11" s="43" t="s">
        <v>62</v>
      </c>
      <c r="CS11" s="43"/>
      <c r="CT11" s="43"/>
      <c r="CU11" s="64" t="s">
        <v>63</v>
      </c>
      <c r="CV11" s="64"/>
      <c r="CW11" s="64"/>
      <c r="CX11" s="64" t="s">
        <v>64</v>
      </c>
      <c r="CY11" s="64"/>
      <c r="CZ11" s="65"/>
      <c r="DA11" s="36" t="s">
        <v>65</v>
      </c>
      <c r="DB11" s="36"/>
      <c r="DC11" s="36"/>
      <c r="DD11" s="36" t="s">
        <v>66</v>
      </c>
      <c r="DE11" s="36"/>
      <c r="DF11" s="36"/>
      <c r="DG11" s="51" t="s">
        <v>67</v>
      </c>
      <c r="DH11" s="51"/>
      <c r="DI11" s="51"/>
      <c r="DJ11" s="36" t="s">
        <v>68</v>
      </c>
      <c r="DK11" s="36"/>
      <c r="DL11" s="36"/>
      <c r="DM11" s="36" t="s">
        <v>69</v>
      </c>
      <c r="DN11" s="36"/>
      <c r="DO11" s="44"/>
      <c r="DP11" s="36" t="s">
        <v>70</v>
      </c>
      <c r="DQ11" s="36"/>
      <c r="DR11" s="36"/>
      <c r="DS11" s="36" t="s">
        <v>71</v>
      </c>
      <c r="DT11" s="36"/>
      <c r="DU11" s="36"/>
      <c r="DV11" s="36" t="s">
        <v>72</v>
      </c>
      <c r="DW11" s="36"/>
      <c r="DX11" s="36"/>
      <c r="DY11" s="36" t="s">
        <v>73</v>
      </c>
      <c r="DZ11" s="36"/>
      <c r="EA11" s="36"/>
      <c r="EB11" s="36" t="s">
        <v>74</v>
      </c>
      <c r="EC11" s="36"/>
      <c r="ED11" s="36"/>
      <c r="EE11" s="36" t="s">
        <v>75</v>
      </c>
      <c r="EF11" s="36"/>
      <c r="EG11" s="36"/>
      <c r="EH11" s="36" t="s">
        <v>76</v>
      </c>
      <c r="EI11" s="36"/>
      <c r="EJ11" s="36"/>
      <c r="EK11" s="36" t="s">
        <v>77</v>
      </c>
      <c r="EL11" s="36"/>
      <c r="EM11" s="36"/>
      <c r="EN11" s="36" t="s">
        <v>78</v>
      </c>
      <c r="EO11" s="36"/>
      <c r="EP11" s="36"/>
      <c r="EQ11" s="36" t="s">
        <v>79</v>
      </c>
      <c r="ER11" s="36"/>
      <c r="ES11" s="36"/>
      <c r="ET11" s="61" t="s">
        <v>80</v>
      </c>
      <c r="EU11" s="61"/>
      <c r="EV11" s="62"/>
      <c r="EW11" s="52" t="s">
        <v>81</v>
      </c>
      <c r="EX11" s="61"/>
      <c r="EY11" s="62"/>
      <c r="EZ11" s="52" t="s">
        <v>82</v>
      </c>
      <c r="FA11" s="61"/>
      <c r="FB11" s="62"/>
      <c r="FC11" s="51" t="s">
        <v>83</v>
      </c>
      <c r="FD11" s="51"/>
      <c r="FE11" s="51"/>
      <c r="FF11" s="51" t="s">
        <v>84</v>
      </c>
      <c r="FG11" s="51"/>
      <c r="FH11" s="51"/>
      <c r="FI11" s="51" t="s">
        <v>85</v>
      </c>
      <c r="FJ11" s="51"/>
      <c r="FK11" s="51"/>
      <c r="FL11" s="51" t="s">
        <v>86</v>
      </c>
      <c r="FM11" s="51"/>
      <c r="FN11" s="51"/>
      <c r="FO11" s="51" t="s">
        <v>87</v>
      </c>
      <c r="FP11" s="51"/>
      <c r="FQ11" s="52"/>
      <c r="FR11" s="51" t="s">
        <v>88</v>
      </c>
      <c r="FS11" s="51"/>
      <c r="FT11" s="51"/>
      <c r="FU11" s="51" t="s">
        <v>89</v>
      </c>
      <c r="FV11" s="51"/>
      <c r="FW11" s="51"/>
      <c r="FX11" s="51" t="s">
        <v>90</v>
      </c>
      <c r="FY11" s="51"/>
      <c r="FZ11" s="51"/>
      <c r="GA11" s="51" t="s">
        <v>91</v>
      </c>
      <c r="GB11" s="51"/>
      <c r="GC11" s="51"/>
      <c r="GD11" s="51" t="s">
        <v>92</v>
      </c>
      <c r="GE11" s="51"/>
      <c r="GF11" s="51"/>
      <c r="GG11" s="51" t="s">
        <v>93</v>
      </c>
      <c r="GH11" s="51"/>
      <c r="GI11" s="51"/>
      <c r="GJ11" s="51" t="s">
        <v>94</v>
      </c>
      <c r="GK11" s="51"/>
      <c r="GL11" s="51"/>
      <c r="GM11" s="51" t="s">
        <v>95</v>
      </c>
      <c r="GN11" s="51"/>
      <c r="GO11" s="51"/>
      <c r="GP11" s="51" t="s">
        <v>96</v>
      </c>
      <c r="GQ11" s="51"/>
      <c r="GR11" s="51"/>
      <c r="GS11" s="51" t="s">
        <v>97</v>
      </c>
      <c r="GT11" s="51"/>
      <c r="GU11" s="51"/>
      <c r="GV11" s="51" t="s">
        <v>98</v>
      </c>
      <c r="GW11" s="51"/>
      <c r="GX11" s="51"/>
      <c r="GY11" s="51" t="s">
        <v>99</v>
      </c>
      <c r="GZ11" s="51"/>
      <c r="HA11" s="51"/>
      <c r="HB11" s="51" t="s">
        <v>100</v>
      </c>
      <c r="HC11" s="51"/>
      <c r="HD11" s="51"/>
      <c r="HE11" s="51" t="s">
        <v>101</v>
      </c>
      <c r="HF11" s="51"/>
      <c r="HG11" s="51"/>
      <c r="HH11" s="51" t="s">
        <v>102</v>
      </c>
      <c r="HI11" s="51"/>
      <c r="HJ11" s="51"/>
      <c r="HK11" s="51" t="s">
        <v>103</v>
      </c>
      <c r="HL11" s="51"/>
      <c r="HM11" s="51"/>
      <c r="HN11" s="52" t="s">
        <v>104</v>
      </c>
      <c r="HO11" s="61"/>
      <c r="HP11" s="62"/>
      <c r="HQ11" s="52" t="s">
        <v>105</v>
      </c>
      <c r="HR11" s="61"/>
      <c r="HS11" s="62"/>
      <c r="HT11" s="52" t="s">
        <v>106</v>
      </c>
      <c r="HU11" s="61"/>
      <c r="HV11" s="62"/>
      <c r="HW11" s="52" t="s">
        <v>107</v>
      </c>
      <c r="HX11" s="61"/>
      <c r="HY11" s="62"/>
      <c r="HZ11" s="52" t="s">
        <v>108</v>
      </c>
      <c r="IA11" s="61"/>
      <c r="IB11" s="62"/>
      <c r="IC11" s="52" t="s">
        <v>109</v>
      </c>
      <c r="ID11" s="61"/>
      <c r="IE11" s="62"/>
      <c r="IF11" s="52" t="s">
        <v>110</v>
      </c>
      <c r="IG11" s="61"/>
      <c r="IH11" s="62"/>
      <c r="II11" s="52" t="s">
        <v>111</v>
      </c>
      <c r="IJ11" s="61"/>
      <c r="IK11" s="62"/>
      <c r="IL11" s="52" t="s">
        <v>112</v>
      </c>
      <c r="IM11" s="61"/>
      <c r="IN11" s="62"/>
      <c r="IO11" s="52" t="s">
        <v>113</v>
      </c>
      <c r="IP11" s="61"/>
      <c r="IQ11" s="62"/>
      <c r="IR11" s="52" t="s">
        <v>114</v>
      </c>
      <c r="IS11" s="61"/>
      <c r="IT11" s="62"/>
      <c r="IU11" s="52" t="s">
        <v>115</v>
      </c>
      <c r="IV11" s="61"/>
      <c r="IW11" s="62"/>
      <c r="IX11" s="52" t="s">
        <v>116</v>
      </c>
      <c r="IY11" s="61"/>
      <c r="IZ11" s="62"/>
      <c r="JA11" s="62" t="s">
        <v>117</v>
      </c>
      <c r="JB11" s="51"/>
      <c r="JC11" s="51"/>
      <c r="JD11" s="51" t="s">
        <v>118</v>
      </c>
      <c r="JE11" s="51"/>
      <c r="JF11" s="51"/>
      <c r="JG11" s="51" t="s">
        <v>119</v>
      </c>
      <c r="JH11" s="51"/>
      <c r="JI11" s="51"/>
      <c r="JJ11" s="51" t="s">
        <v>120</v>
      </c>
      <c r="JK11" s="51"/>
      <c r="JL11" s="51"/>
      <c r="JM11" s="51" t="s">
        <v>121</v>
      </c>
      <c r="JN11" s="51"/>
      <c r="JO11" s="51"/>
      <c r="JP11" s="51" t="s">
        <v>122</v>
      </c>
      <c r="JQ11" s="51"/>
      <c r="JR11" s="51"/>
      <c r="JS11" s="51" t="s">
        <v>123</v>
      </c>
      <c r="JT11" s="51"/>
      <c r="JU11" s="51"/>
      <c r="JV11" s="51" t="s">
        <v>124</v>
      </c>
      <c r="JW11" s="51"/>
      <c r="JX11" s="51"/>
      <c r="JY11" s="51" t="s">
        <v>125</v>
      </c>
      <c r="JZ11" s="51"/>
      <c r="KA11" s="51"/>
      <c r="KB11" s="66" t="s">
        <v>126</v>
      </c>
      <c r="KC11" s="67"/>
      <c r="KD11" s="68"/>
      <c r="KE11" s="66" t="s">
        <v>127</v>
      </c>
      <c r="KF11" s="67"/>
      <c r="KG11" s="68"/>
      <c r="KH11" s="66" t="s">
        <v>128</v>
      </c>
      <c r="KI11" s="67"/>
      <c r="KJ11" s="68"/>
      <c r="KK11" s="66" t="s">
        <v>129</v>
      </c>
      <c r="KL11" s="67"/>
      <c r="KM11" s="68"/>
      <c r="KN11" s="66" t="s">
        <v>130</v>
      </c>
      <c r="KO11" s="67"/>
      <c r="KP11" s="68"/>
      <c r="KQ11" s="66" t="s">
        <v>131</v>
      </c>
      <c r="KR11" s="67"/>
      <c r="KS11" s="68"/>
      <c r="KT11" s="66" t="s">
        <v>132</v>
      </c>
      <c r="KU11" s="67"/>
      <c r="KV11" s="68"/>
      <c r="KW11" s="66" t="s">
        <v>133</v>
      </c>
      <c r="KX11" s="67"/>
      <c r="KY11" s="68"/>
      <c r="KZ11" s="66" t="s">
        <v>134</v>
      </c>
      <c r="LA11" s="67"/>
      <c r="LB11" s="68"/>
      <c r="LC11" s="66" t="s">
        <v>135</v>
      </c>
      <c r="LD11" s="67"/>
      <c r="LE11" s="68"/>
      <c r="LF11" s="66" t="s">
        <v>136</v>
      </c>
      <c r="LG11" s="67"/>
      <c r="LH11" s="68"/>
      <c r="LI11" s="51" t="s">
        <v>137</v>
      </c>
      <c r="LJ11" s="51"/>
      <c r="LK11" s="51"/>
      <c r="LL11" s="51" t="s">
        <v>138</v>
      </c>
      <c r="LM11" s="51"/>
      <c r="LN11" s="51"/>
      <c r="LO11" s="51" t="s">
        <v>139</v>
      </c>
      <c r="LP11" s="51"/>
      <c r="LQ11" s="51"/>
      <c r="LR11" s="51" t="s">
        <v>140</v>
      </c>
      <c r="LS11" s="51"/>
      <c r="LT11" s="51"/>
      <c r="LU11" s="51" t="s">
        <v>141</v>
      </c>
      <c r="LV11" s="51"/>
      <c r="LW11" s="51"/>
      <c r="LX11" s="51" t="s">
        <v>142</v>
      </c>
      <c r="LY11" s="51"/>
      <c r="LZ11" s="51"/>
      <c r="MA11" s="51" t="s">
        <v>143</v>
      </c>
      <c r="MB11" s="51"/>
      <c r="MC11" s="51"/>
      <c r="MD11" s="51" t="s">
        <v>144</v>
      </c>
      <c r="ME11" s="51"/>
      <c r="MF11" s="51"/>
      <c r="MG11" s="51" t="s">
        <v>145</v>
      </c>
      <c r="MH11" s="51"/>
      <c r="MI11" s="51"/>
      <c r="MJ11" s="51" t="s">
        <v>146</v>
      </c>
      <c r="MK11" s="51"/>
      <c r="ML11" s="51"/>
      <c r="MM11" s="51" t="s">
        <v>147</v>
      </c>
      <c r="MN11" s="51"/>
      <c r="MO11" s="51"/>
      <c r="MP11" s="51" t="s">
        <v>148</v>
      </c>
      <c r="MQ11" s="51"/>
      <c r="MR11" s="51"/>
      <c r="MS11" s="51" t="s">
        <v>149</v>
      </c>
      <c r="MT11" s="51"/>
      <c r="MU11" s="51"/>
      <c r="MV11" s="51" t="s">
        <v>150</v>
      </c>
      <c r="MW11" s="51"/>
      <c r="MX11" s="51"/>
      <c r="MY11" s="51" t="s">
        <v>151</v>
      </c>
      <c r="MZ11" s="51"/>
      <c r="NA11" s="51"/>
      <c r="NB11" s="51" t="s">
        <v>152</v>
      </c>
      <c r="NC11" s="51"/>
      <c r="ND11" s="51"/>
      <c r="NE11" s="51" t="s">
        <v>153</v>
      </c>
      <c r="NF11" s="51"/>
      <c r="NG11" s="52"/>
      <c r="NH11" s="51" t="s">
        <v>154</v>
      </c>
      <c r="NI11" s="51"/>
      <c r="NJ11" s="52"/>
      <c r="NK11" s="51" t="s">
        <v>155</v>
      </c>
      <c r="NL11" s="51"/>
      <c r="NM11" s="52"/>
      <c r="NN11" s="51" t="s">
        <v>156</v>
      </c>
      <c r="NO11" s="51"/>
      <c r="NP11" s="52"/>
      <c r="NQ11" s="52" t="s">
        <v>157</v>
      </c>
      <c r="NR11" s="49"/>
      <c r="NS11" s="50"/>
    </row>
    <row r="12" spans="1:383" s="10" customFormat="1" ht="99.75" customHeight="1" thickBot="1" x14ac:dyDescent="0.3">
      <c r="A12" s="36"/>
      <c r="B12" s="36"/>
      <c r="C12" s="69" t="s">
        <v>158</v>
      </c>
      <c r="D12" s="70"/>
      <c r="E12" s="71"/>
      <c r="F12" s="69" t="s">
        <v>159</v>
      </c>
      <c r="G12" s="70"/>
      <c r="H12" s="71"/>
      <c r="I12" s="69" t="s">
        <v>160</v>
      </c>
      <c r="J12" s="70"/>
      <c r="K12" s="71"/>
      <c r="L12" s="69" t="s">
        <v>161</v>
      </c>
      <c r="M12" s="70"/>
      <c r="N12" s="71"/>
      <c r="O12" s="69" t="s">
        <v>162</v>
      </c>
      <c r="P12" s="70"/>
      <c r="Q12" s="71"/>
      <c r="R12" s="69" t="s">
        <v>163</v>
      </c>
      <c r="S12" s="70"/>
      <c r="T12" s="71"/>
      <c r="U12" s="69" t="s">
        <v>164</v>
      </c>
      <c r="V12" s="70"/>
      <c r="W12" s="71"/>
      <c r="X12" s="69" t="s">
        <v>165</v>
      </c>
      <c r="Y12" s="70"/>
      <c r="Z12" s="71"/>
      <c r="AA12" s="69" t="s">
        <v>166</v>
      </c>
      <c r="AB12" s="70"/>
      <c r="AC12" s="71"/>
      <c r="AD12" s="69" t="s">
        <v>167</v>
      </c>
      <c r="AE12" s="70"/>
      <c r="AF12" s="71"/>
      <c r="AG12" s="69" t="s">
        <v>168</v>
      </c>
      <c r="AH12" s="70"/>
      <c r="AI12" s="71"/>
      <c r="AJ12" s="69" t="s">
        <v>169</v>
      </c>
      <c r="AK12" s="70"/>
      <c r="AL12" s="71"/>
      <c r="AM12" s="69" t="s">
        <v>170</v>
      </c>
      <c r="AN12" s="70"/>
      <c r="AO12" s="71"/>
      <c r="AP12" s="69" t="s">
        <v>171</v>
      </c>
      <c r="AQ12" s="70"/>
      <c r="AR12" s="71"/>
      <c r="AS12" s="69" t="s">
        <v>172</v>
      </c>
      <c r="AT12" s="70"/>
      <c r="AU12" s="71"/>
      <c r="AV12" s="69" t="s">
        <v>173</v>
      </c>
      <c r="AW12" s="70"/>
      <c r="AX12" s="71"/>
      <c r="AY12" s="69" t="s">
        <v>174</v>
      </c>
      <c r="AZ12" s="70"/>
      <c r="BA12" s="71"/>
      <c r="BB12" s="69" t="s">
        <v>175</v>
      </c>
      <c r="BC12" s="70"/>
      <c r="BD12" s="71"/>
      <c r="BE12" s="69" t="s">
        <v>176</v>
      </c>
      <c r="BF12" s="70"/>
      <c r="BG12" s="71"/>
      <c r="BH12" s="69" t="s">
        <v>177</v>
      </c>
      <c r="BI12" s="70"/>
      <c r="BJ12" s="71"/>
      <c r="BK12" s="72" t="s">
        <v>178</v>
      </c>
      <c r="BL12" s="73"/>
      <c r="BM12" s="74"/>
      <c r="BN12" s="69" t="s">
        <v>179</v>
      </c>
      <c r="BO12" s="70"/>
      <c r="BP12" s="71"/>
      <c r="BQ12" s="69" t="s">
        <v>180</v>
      </c>
      <c r="BR12" s="70"/>
      <c r="BS12" s="71"/>
      <c r="BT12" s="69" t="s">
        <v>181</v>
      </c>
      <c r="BU12" s="70"/>
      <c r="BV12" s="71"/>
      <c r="BW12" s="69" t="s">
        <v>182</v>
      </c>
      <c r="BX12" s="70"/>
      <c r="BY12" s="71"/>
      <c r="BZ12" s="69" t="s">
        <v>183</v>
      </c>
      <c r="CA12" s="70"/>
      <c r="CB12" s="71"/>
      <c r="CC12" s="69" t="s">
        <v>184</v>
      </c>
      <c r="CD12" s="70"/>
      <c r="CE12" s="71"/>
      <c r="CF12" s="69" t="s">
        <v>185</v>
      </c>
      <c r="CG12" s="70"/>
      <c r="CH12" s="71"/>
      <c r="CI12" s="69" t="s">
        <v>186</v>
      </c>
      <c r="CJ12" s="70"/>
      <c r="CK12" s="71"/>
      <c r="CL12" s="69" t="s">
        <v>187</v>
      </c>
      <c r="CM12" s="70"/>
      <c r="CN12" s="71"/>
      <c r="CO12" s="69" t="s">
        <v>188</v>
      </c>
      <c r="CP12" s="70"/>
      <c r="CQ12" s="71"/>
      <c r="CR12" s="69" t="s">
        <v>189</v>
      </c>
      <c r="CS12" s="70"/>
      <c r="CT12" s="71"/>
      <c r="CU12" s="69" t="s">
        <v>190</v>
      </c>
      <c r="CV12" s="70"/>
      <c r="CW12" s="71"/>
      <c r="CX12" s="69" t="s">
        <v>191</v>
      </c>
      <c r="CY12" s="70"/>
      <c r="CZ12" s="71"/>
      <c r="DA12" s="69" t="s">
        <v>192</v>
      </c>
      <c r="DB12" s="70"/>
      <c r="DC12" s="71"/>
      <c r="DD12" s="69" t="s">
        <v>193</v>
      </c>
      <c r="DE12" s="70"/>
      <c r="DF12" s="71"/>
      <c r="DG12" s="69" t="s">
        <v>194</v>
      </c>
      <c r="DH12" s="70"/>
      <c r="DI12" s="71"/>
      <c r="DJ12" s="69" t="s">
        <v>195</v>
      </c>
      <c r="DK12" s="70"/>
      <c r="DL12" s="71"/>
      <c r="DM12" s="69" t="s">
        <v>196</v>
      </c>
      <c r="DN12" s="70"/>
      <c r="DO12" s="71"/>
      <c r="DP12" s="69" t="s">
        <v>197</v>
      </c>
      <c r="DQ12" s="70"/>
      <c r="DR12" s="71"/>
      <c r="DS12" s="69" t="s">
        <v>198</v>
      </c>
      <c r="DT12" s="70"/>
      <c r="DU12" s="71"/>
      <c r="DV12" s="69" t="s">
        <v>199</v>
      </c>
      <c r="DW12" s="70"/>
      <c r="DX12" s="71"/>
      <c r="DY12" s="69" t="s">
        <v>200</v>
      </c>
      <c r="DZ12" s="70"/>
      <c r="EA12" s="71"/>
      <c r="EB12" s="69" t="s">
        <v>201</v>
      </c>
      <c r="EC12" s="70"/>
      <c r="ED12" s="71"/>
      <c r="EE12" s="72" t="s">
        <v>202</v>
      </c>
      <c r="EF12" s="73"/>
      <c r="EG12" s="74"/>
      <c r="EH12" s="69" t="s">
        <v>203</v>
      </c>
      <c r="EI12" s="70"/>
      <c r="EJ12" s="71"/>
      <c r="EK12" s="69" t="s">
        <v>204</v>
      </c>
      <c r="EL12" s="70"/>
      <c r="EM12" s="71"/>
      <c r="EN12" s="69" t="s">
        <v>205</v>
      </c>
      <c r="EO12" s="70"/>
      <c r="EP12" s="71"/>
      <c r="EQ12" s="69" t="s">
        <v>206</v>
      </c>
      <c r="ER12" s="70"/>
      <c r="ES12" s="71"/>
      <c r="ET12" s="69" t="s">
        <v>207</v>
      </c>
      <c r="EU12" s="70"/>
      <c r="EV12" s="71"/>
      <c r="EW12" s="69" t="s">
        <v>208</v>
      </c>
      <c r="EX12" s="70"/>
      <c r="EY12" s="71"/>
      <c r="EZ12" s="69" t="s">
        <v>209</v>
      </c>
      <c r="FA12" s="70"/>
      <c r="FB12" s="71"/>
      <c r="FC12" s="69" t="s">
        <v>210</v>
      </c>
      <c r="FD12" s="70"/>
      <c r="FE12" s="71"/>
      <c r="FF12" s="69" t="s">
        <v>211</v>
      </c>
      <c r="FG12" s="70"/>
      <c r="FH12" s="71"/>
      <c r="FI12" s="69" t="s">
        <v>212</v>
      </c>
      <c r="FJ12" s="70"/>
      <c r="FK12" s="71"/>
      <c r="FL12" s="69" t="s">
        <v>213</v>
      </c>
      <c r="FM12" s="70"/>
      <c r="FN12" s="71"/>
      <c r="FO12" s="69" t="s">
        <v>214</v>
      </c>
      <c r="FP12" s="70"/>
      <c r="FQ12" s="71"/>
      <c r="FR12" s="69" t="s">
        <v>215</v>
      </c>
      <c r="FS12" s="70"/>
      <c r="FT12" s="71"/>
      <c r="FU12" s="69" t="s">
        <v>216</v>
      </c>
      <c r="FV12" s="70"/>
      <c r="FW12" s="71"/>
      <c r="FX12" s="69" t="s">
        <v>217</v>
      </c>
      <c r="FY12" s="70"/>
      <c r="FZ12" s="71"/>
      <c r="GA12" s="69" t="s">
        <v>218</v>
      </c>
      <c r="GB12" s="70"/>
      <c r="GC12" s="71"/>
      <c r="GD12" s="69" t="s">
        <v>219</v>
      </c>
      <c r="GE12" s="70"/>
      <c r="GF12" s="71"/>
      <c r="GG12" s="69" t="s">
        <v>220</v>
      </c>
      <c r="GH12" s="70"/>
      <c r="GI12" s="71"/>
      <c r="GJ12" s="75" t="s">
        <v>221</v>
      </c>
      <c r="GK12" s="76"/>
      <c r="GL12" s="77"/>
      <c r="GM12" s="69" t="s">
        <v>222</v>
      </c>
      <c r="GN12" s="70"/>
      <c r="GO12" s="71"/>
      <c r="GP12" s="69" t="s">
        <v>223</v>
      </c>
      <c r="GQ12" s="70"/>
      <c r="GR12" s="71"/>
      <c r="GS12" s="69" t="s">
        <v>224</v>
      </c>
      <c r="GT12" s="70"/>
      <c r="GU12" s="71"/>
      <c r="GV12" s="69" t="s">
        <v>225</v>
      </c>
      <c r="GW12" s="70"/>
      <c r="GX12" s="71"/>
      <c r="GY12" s="69" t="s">
        <v>226</v>
      </c>
      <c r="GZ12" s="70"/>
      <c r="HA12" s="71"/>
      <c r="HB12" s="69" t="s">
        <v>227</v>
      </c>
      <c r="HC12" s="70"/>
      <c r="HD12" s="71"/>
      <c r="HE12" s="69" t="s">
        <v>228</v>
      </c>
      <c r="HF12" s="70"/>
      <c r="HG12" s="71"/>
      <c r="HH12" s="75" t="s">
        <v>229</v>
      </c>
      <c r="HI12" s="76"/>
      <c r="HJ12" s="77"/>
      <c r="HK12" s="81" t="s">
        <v>230</v>
      </c>
      <c r="HL12" s="82"/>
      <c r="HM12" s="83"/>
      <c r="HN12" s="69" t="s">
        <v>231</v>
      </c>
      <c r="HO12" s="70"/>
      <c r="HP12" s="71"/>
      <c r="HQ12" s="69" t="s">
        <v>232</v>
      </c>
      <c r="HR12" s="70"/>
      <c r="HS12" s="71"/>
      <c r="HT12" s="69" t="s">
        <v>233</v>
      </c>
      <c r="HU12" s="70"/>
      <c r="HV12" s="71"/>
      <c r="HW12" s="69" t="s">
        <v>234</v>
      </c>
      <c r="HX12" s="70"/>
      <c r="HY12" s="71"/>
      <c r="HZ12" s="69" t="s">
        <v>235</v>
      </c>
      <c r="IA12" s="70"/>
      <c r="IB12" s="71"/>
      <c r="IC12" s="78" t="s">
        <v>236</v>
      </c>
      <c r="ID12" s="79"/>
      <c r="IE12" s="80"/>
      <c r="IF12" s="75" t="s">
        <v>237</v>
      </c>
      <c r="IG12" s="76"/>
      <c r="IH12" s="77"/>
      <c r="II12" s="75" t="s">
        <v>238</v>
      </c>
      <c r="IJ12" s="76"/>
      <c r="IK12" s="77"/>
      <c r="IL12" s="75" t="s">
        <v>239</v>
      </c>
      <c r="IM12" s="76"/>
      <c r="IN12" s="77"/>
      <c r="IO12" s="75" t="s">
        <v>240</v>
      </c>
      <c r="IP12" s="76"/>
      <c r="IQ12" s="77"/>
      <c r="IR12" s="75" t="s">
        <v>241</v>
      </c>
      <c r="IS12" s="76"/>
      <c r="IT12" s="77"/>
      <c r="IU12" s="75" t="s">
        <v>242</v>
      </c>
      <c r="IV12" s="76"/>
      <c r="IW12" s="77"/>
      <c r="IX12" s="75" t="s">
        <v>243</v>
      </c>
      <c r="IY12" s="76"/>
      <c r="IZ12" s="77"/>
      <c r="JA12" s="75" t="s">
        <v>244</v>
      </c>
      <c r="JB12" s="76"/>
      <c r="JC12" s="77"/>
      <c r="JD12" s="75" t="s">
        <v>245</v>
      </c>
      <c r="JE12" s="76"/>
      <c r="JF12" s="77"/>
      <c r="JG12" s="75" t="s">
        <v>246</v>
      </c>
      <c r="JH12" s="76"/>
      <c r="JI12" s="77"/>
      <c r="JJ12" s="75" t="s">
        <v>247</v>
      </c>
      <c r="JK12" s="76"/>
      <c r="JL12" s="77"/>
      <c r="JM12" s="75" t="s">
        <v>248</v>
      </c>
      <c r="JN12" s="76"/>
      <c r="JO12" s="77"/>
      <c r="JP12" s="75" t="s">
        <v>249</v>
      </c>
      <c r="JQ12" s="76"/>
      <c r="JR12" s="77"/>
      <c r="JS12" s="78" t="s">
        <v>250</v>
      </c>
      <c r="JT12" s="79"/>
      <c r="JU12" s="80"/>
      <c r="JV12" s="75" t="s">
        <v>251</v>
      </c>
      <c r="JW12" s="76"/>
      <c r="JX12" s="77"/>
      <c r="JY12" s="75" t="s">
        <v>252</v>
      </c>
      <c r="JZ12" s="76"/>
      <c r="KA12" s="77"/>
      <c r="KB12" s="75" t="s">
        <v>253</v>
      </c>
      <c r="KC12" s="76"/>
      <c r="KD12" s="77"/>
      <c r="KE12" s="75" t="s">
        <v>254</v>
      </c>
      <c r="KF12" s="76"/>
      <c r="KG12" s="77"/>
      <c r="KH12" s="75" t="s">
        <v>255</v>
      </c>
      <c r="KI12" s="76"/>
      <c r="KJ12" s="77"/>
      <c r="KK12" s="75" t="s">
        <v>256</v>
      </c>
      <c r="KL12" s="76"/>
      <c r="KM12" s="77"/>
      <c r="KN12" s="75" t="s">
        <v>257</v>
      </c>
      <c r="KO12" s="76"/>
      <c r="KP12" s="77"/>
      <c r="KQ12" s="75" t="s">
        <v>258</v>
      </c>
      <c r="KR12" s="76"/>
      <c r="KS12" s="77"/>
      <c r="KT12" s="75" t="s">
        <v>259</v>
      </c>
      <c r="KU12" s="76"/>
      <c r="KV12" s="77"/>
      <c r="KW12" s="75" t="s">
        <v>260</v>
      </c>
      <c r="KX12" s="76"/>
      <c r="KY12" s="77"/>
      <c r="KZ12" s="75" t="s">
        <v>261</v>
      </c>
      <c r="LA12" s="76"/>
      <c r="LB12" s="77"/>
      <c r="LC12" s="75" t="s">
        <v>262</v>
      </c>
      <c r="LD12" s="76"/>
      <c r="LE12" s="77"/>
      <c r="LF12" s="75" t="s">
        <v>263</v>
      </c>
      <c r="LG12" s="76"/>
      <c r="LH12" s="77"/>
      <c r="LI12" s="75" t="s">
        <v>264</v>
      </c>
      <c r="LJ12" s="76"/>
      <c r="LK12" s="77"/>
      <c r="LL12" s="75" t="s">
        <v>265</v>
      </c>
      <c r="LM12" s="76"/>
      <c r="LN12" s="77"/>
      <c r="LO12" s="75" t="s">
        <v>266</v>
      </c>
      <c r="LP12" s="76"/>
      <c r="LQ12" s="77"/>
      <c r="LR12" s="78" t="s">
        <v>267</v>
      </c>
      <c r="LS12" s="79"/>
      <c r="LT12" s="80"/>
      <c r="LU12" s="75" t="s">
        <v>268</v>
      </c>
      <c r="LV12" s="76"/>
      <c r="LW12" s="77"/>
      <c r="LX12" s="75" t="s">
        <v>269</v>
      </c>
      <c r="LY12" s="76"/>
      <c r="LZ12" s="77"/>
      <c r="MA12" s="75" t="s">
        <v>270</v>
      </c>
      <c r="MB12" s="76"/>
      <c r="MC12" s="77"/>
      <c r="MD12" s="75" t="s">
        <v>271</v>
      </c>
      <c r="ME12" s="76"/>
      <c r="MF12" s="77"/>
      <c r="MG12" s="75" t="s">
        <v>272</v>
      </c>
      <c r="MH12" s="76"/>
      <c r="MI12" s="77"/>
      <c r="MJ12" s="75" t="s">
        <v>273</v>
      </c>
      <c r="MK12" s="76"/>
      <c r="ML12" s="77"/>
      <c r="MM12" s="75" t="s">
        <v>274</v>
      </c>
      <c r="MN12" s="76"/>
      <c r="MO12" s="77"/>
      <c r="MP12" s="75" t="s">
        <v>275</v>
      </c>
      <c r="MQ12" s="76"/>
      <c r="MR12" s="77"/>
      <c r="MS12" s="75" t="s">
        <v>276</v>
      </c>
      <c r="MT12" s="76"/>
      <c r="MU12" s="77"/>
      <c r="MV12" s="75" t="s">
        <v>277</v>
      </c>
      <c r="MW12" s="76"/>
      <c r="MX12" s="77"/>
      <c r="MY12" s="75" t="s">
        <v>278</v>
      </c>
      <c r="MZ12" s="76"/>
      <c r="NA12" s="77"/>
      <c r="NB12" s="75" t="s">
        <v>279</v>
      </c>
      <c r="NC12" s="76"/>
      <c r="ND12" s="77"/>
      <c r="NE12" s="75" t="s">
        <v>280</v>
      </c>
      <c r="NF12" s="76"/>
      <c r="NG12" s="77"/>
      <c r="NH12" s="75" t="s">
        <v>281</v>
      </c>
      <c r="NI12" s="76"/>
      <c r="NJ12" s="77"/>
      <c r="NK12" s="75" t="s">
        <v>282</v>
      </c>
      <c r="NL12" s="76"/>
      <c r="NM12" s="77"/>
      <c r="NN12" s="75" t="s">
        <v>283</v>
      </c>
      <c r="NO12" s="76"/>
      <c r="NP12" s="77"/>
      <c r="NQ12" s="75" t="s">
        <v>284</v>
      </c>
      <c r="NR12" s="76"/>
      <c r="NS12" s="77"/>
    </row>
    <row r="13" spans="1:383" s="10" customFormat="1" ht="189.75" thickBot="1" x14ac:dyDescent="0.3">
      <c r="A13" s="36"/>
      <c r="B13" s="36"/>
      <c r="C13" s="17" t="s">
        <v>285</v>
      </c>
      <c r="D13" s="18" t="s">
        <v>286</v>
      </c>
      <c r="E13" s="19" t="s">
        <v>287</v>
      </c>
      <c r="F13" s="17" t="s">
        <v>288</v>
      </c>
      <c r="G13" s="18" t="s">
        <v>289</v>
      </c>
      <c r="H13" s="19" t="s">
        <v>290</v>
      </c>
      <c r="I13" s="17" t="s">
        <v>291</v>
      </c>
      <c r="J13" s="18" t="s">
        <v>292</v>
      </c>
      <c r="K13" s="19" t="s">
        <v>293</v>
      </c>
      <c r="L13" s="17" t="s">
        <v>294</v>
      </c>
      <c r="M13" s="18" t="s">
        <v>295</v>
      </c>
      <c r="N13" s="19" t="s">
        <v>296</v>
      </c>
      <c r="O13" s="17" t="s">
        <v>294</v>
      </c>
      <c r="P13" s="18" t="s">
        <v>295</v>
      </c>
      <c r="Q13" s="19" t="s">
        <v>297</v>
      </c>
      <c r="R13" s="17" t="s">
        <v>298</v>
      </c>
      <c r="S13" s="18" t="s">
        <v>299</v>
      </c>
      <c r="T13" s="19" t="s">
        <v>300</v>
      </c>
      <c r="U13" s="17" t="s">
        <v>301</v>
      </c>
      <c r="V13" s="18" t="s">
        <v>302</v>
      </c>
      <c r="W13" s="19" t="s">
        <v>303</v>
      </c>
      <c r="X13" s="17" t="s">
        <v>304</v>
      </c>
      <c r="Y13" s="18" t="s">
        <v>305</v>
      </c>
      <c r="Z13" s="19" t="s">
        <v>306</v>
      </c>
      <c r="AA13" s="17" t="s">
        <v>307</v>
      </c>
      <c r="AB13" s="18" t="s">
        <v>308</v>
      </c>
      <c r="AC13" s="19" t="s">
        <v>309</v>
      </c>
      <c r="AD13" s="17" t="s">
        <v>310</v>
      </c>
      <c r="AE13" s="18" t="s">
        <v>311</v>
      </c>
      <c r="AF13" s="19" t="s">
        <v>312</v>
      </c>
      <c r="AG13" s="20" t="s">
        <v>313</v>
      </c>
      <c r="AH13" s="18" t="s">
        <v>314</v>
      </c>
      <c r="AI13" s="19" t="s">
        <v>315</v>
      </c>
      <c r="AJ13" s="17" t="s">
        <v>316</v>
      </c>
      <c r="AK13" s="18" t="s">
        <v>317</v>
      </c>
      <c r="AL13" s="19" t="s">
        <v>318</v>
      </c>
      <c r="AM13" s="17" t="s">
        <v>319</v>
      </c>
      <c r="AN13" s="18" t="s">
        <v>320</v>
      </c>
      <c r="AO13" s="19" t="s">
        <v>321</v>
      </c>
      <c r="AP13" s="17" t="s">
        <v>322</v>
      </c>
      <c r="AQ13" s="18" t="s">
        <v>323</v>
      </c>
      <c r="AR13" s="19" t="s">
        <v>324</v>
      </c>
      <c r="AS13" s="17" t="s">
        <v>325</v>
      </c>
      <c r="AT13" s="18" t="s">
        <v>326</v>
      </c>
      <c r="AU13" s="19" t="s">
        <v>327</v>
      </c>
      <c r="AV13" s="17" t="s">
        <v>328</v>
      </c>
      <c r="AW13" s="18" t="s">
        <v>329</v>
      </c>
      <c r="AX13" s="19" t="s">
        <v>330</v>
      </c>
      <c r="AY13" s="17" t="s">
        <v>331</v>
      </c>
      <c r="AZ13" s="18" t="s">
        <v>332</v>
      </c>
      <c r="BA13" s="19" t="s">
        <v>333</v>
      </c>
      <c r="BB13" s="17" t="s">
        <v>334</v>
      </c>
      <c r="BC13" s="18" t="s">
        <v>335</v>
      </c>
      <c r="BD13" s="19" t="s">
        <v>336</v>
      </c>
      <c r="BE13" s="17" t="s">
        <v>337</v>
      </c>
      <c r="BF13" s="18" t="s">
        <v>338</v>
      </c>
      <c r="BG13" s="19" t="s">
        <v>339</v>
      </c>
      <c r="BH13" s="17" t="s">
        <v>340</v>
      </c>
      <c r="BI13" s="18" t="s">
        <v>341</v>
      </c>
      <c r="BJ13" s="19" t="s">
        <v>342</v>
      </c>
      <c r="BK13" s="17" t="s">
        <v>343</v>
      </c>
      <c r="BL13" s="18" t="s">
        <v>344</v>
      </c>
      <c r="BM13" s="19" t="s">
        <v>345</v>
      </c>
      <c r="BN13" s="17" t="s">
        <v>346</v>
      </c>
      <c r="BO13" s="18" t="s">
        <v>347</v>
      </c>
      <c r="BP13" s="19" t="s">
        <v>348</v>
      </c>
      <c r="BQ13" s="17" t="s">
        <v>349</v>
      </c>
      <c r="BR13" s="18" t="s">
        <v>350</v>
      </c>
      <c r="BS13" s="19" t="s">
        <v>351</v>
      </c>
      <c r="BT13" s="17" t="s">
        <v>352</v>
      </c>
      <c r="BU13" s="18" t="s">
        <v>353</v>
      </c>
      <c r="BV13" s="19" t="s">
        <v>354</v>
      </c>
      <c r="BW13" s="17" t="s">
        <v>355</v>
      </c>
      <c r="BX13" s="18" t="s">
        <v>356</v>
      </c>
      <c r="BY13" s="19" t="s">
        <v>357</v>
      </c>
      <c r="BZ13" s="17" t="s">
        <v>358</v>
      </c>
      <c r="CA13" s="18" t="s">
        <v>353</v>
      </c>
      <c r="CB13" s="19" t="s">
        <v>359</v>
      </c>
      <c r="CC13" s="17" t="s">
        <v>360</v>
      </c>
      <c r="CD13" s="18" t="s">
        <v>361</v>
      </c>
      <c r="CE13" s="19" t="s">
        <v>362</v>
      </c>
      <c r="CF13" s="17" t="s">
        <v>363</v>
      </c>
      <c r="CG13" s="18" t="s">
        <v>364</v>
      </c>
      <c r="CH13" s="19" t="s">
        <v>365</v>
      </c>
      <c r="CI13" s="17" t="s">
        <v>343</v>
      </c>
      <c r="CJ13" s="18" t="s">
        <v>366</v>
      </c>
      <c r="CK13" s="19" t="s">
        <v>367</v>
      </c>
      <c r="CL13" s="17" t="s">
        <v>316</v>
      </c>
      <c r="CM13" s="18" t="s">
        <v>368</v>
      </c>
      <c r="CN13" s="19" t="s">
        <v>369</v>
      </c>
      <c r="CO13" s="17" t="s">
        <v>370</v>
      </c>
      <c r="CP13" s="18" t="s">
        <v>371</v>
      </c>
      <c r="CQ13" s="19" t="s">
        <v>372</v>
      </c>
      <c r="CR13" s="17" t="s">
        <v>373</v>
      </c>
      <c r="CS13" s="18" t="s">
        <v>374</v>
      </c>
      <c r="CT13" s="19" t="s">
        <v>375</v>
      </c>
      <c r="CU13" s="17" t="s">
        <v>376</v>
      </c>
      <c r="CV13" s="18" t="s">
        <v>377</v>
      </c>
      <c r="CW13" s="19" t="s">
        <v>378</v>
      </c>
      <c r="CX13" s="17" t="s">
        <v>379</v>
      </c>
      <c r="CY13" s="18" t="s">
        <v>380</v>
      </c>
      <c r="CZ13" s="19" t="s">
        <v>381</v>
      </c>
      <c r="DA13" s="17" t="s">
        <v>382</v>
      </c>
      <c r="DB13" s="18" t="s">
        <v>383</v>
      </c>
      <c r="DC13" s="19" t="s">
        <v>384</v>
      </c>
      <c r="DD13" s="17" t="s">
        <v>385</v>
      </c>
      <c r="DE13" s="18" t="s">
        <v>386</v>
      </c>
      <c r="DF13" s="19" t="s">
        <v>318</v>
      </c>
      <c r="DG13" s="17" t="s">
        <v>387</v>
      </c>
      <c r="DH13" s="18" t="s">
        <v>388</v>
      </c>
      <c r="DI13" s="19" t="s">
        <v>389</v>
      </c>
      <c r="DJ13" s="17" t="s">
        <v>390</v>
      </c>
      <c r="DK13" s="18" t="s">
        <v>391</v>
      </c>
      <c r="DL13" s="19" t="s">
        <v>345</v>
      </c>
      <c r="DM13" s="17" t="s">
        <v>392</v>
      </c>
      <c r="DN13" s="18" t="s">
        <v>393</v>
      </c>
      <c r="DO13" s="19" t="s">
        <v>394</v>
      </c>
      <c r="DP13" s="17" t="s">
        <v>343</v>
      </c>
      <c r="DQ13" s="18" t="s">
        <v>344</v>
      </c>
      <c r="DR13" s="19" t="s">
        <v>345</v>
      </c>
      <c r="DS13" s="17" t="s">
        <v>376</v>
      </c>
      <c r="DT13" s="18" t="s">
        <v>395</v>
      </c>
      <c r="DU13" s="19" t="s">
        <v>396</v>
      </c>
      <c r="DV13" s="17" t="s">
        <v>397</v>
      </c>
      <c r="DW13" s="18" t="s">
        <v>398</v>
      </c>
      <c r="DX13" s="19" t="s">
        <v>399</v>
      </c>
      <c r="DY13" s="17" t="s">
        <v>400</v>
      </c>
      <c r="DZ13" s="18" t="s">
        <v>401</v>
      </c>
      <c r="EA13" s="19" t="s">
        <v>402</v>
      </c>
      <c r="EB13" s="17" t="s">
        <v>403</v>
      </c>
      <c r="EC13" s="18" t="s">
        <v>404</v>
      </c>
      <c r="ED13" s="19" t="s">
        <v>403</v>
      </c>
      <c r="EE13" s="20" t="s">
        <v>405</v>
      </c>
      <c r="EF13" s="18" t="s">
        <v>406</v>
      </c>
      <c r="EG13" s="19" t="s">
        <v>407</v>
      </c>
      <c r="EH13" s="17" t="s">
        <v>408</v>
      </c>
      <c r="EI13" s="18" t="s">
        <v>409</v>
      </c>
      <c r="EJ13" s="19" t="s">
        <v>367</v>
      </c>
      <c r="EK13" s="17" t="s">
        <v>352</v>
      </c>
      <c r="EL13" s="18" t="s">
        <v>353</v>
      </c>
      <c r="EM13" s="19" t="s">
        <v>410</v>
      </c>
      <c r="EN13" s="17" t="s">
        <v>411</v>
      </c>
      <c r="EO13" s="18" t="s">
        <v>412</v>
      </c>
      <c r="EP13" s="19" t="s">
        <v>413</v>
      </c>
      <c r="EQ13" s="17" t="s">
        <v>414</v>
      </c>
      <c r="ER13" s="18" t="s">
        <v>391</v>
      </c>
      <c r="ES13" s="19" t="s">
        <v>415</v>
      </c>
      <c r="ET13" s="17" t="s">
        <v>416</v>
      </c>
      <c r="EU13" s="18" t="s">
        <v>417</v>
      </c>
      <c r="EV13" s="19" t="s">
        <v>418</v>
      </c>
      <c r="EW13" s="17" t="s">
        <v>419</v>
      </c>
      <c r="EX13" s="18" t="s">
        <v>368</v>
      </c>
      <c r="EY13" s="19" t="s">
        <v>420</v>
      </c>
      <c r="EZ13" s="17" t="s">
        <v>421</v>
      </c>
      <c r="FA13" s="18" t="s">
        <v>422</v>
      </c>
      <c r="FB13" s="19" t="s">
        <v>423</v>
      </c>
      <c r="FC13" s="17" t="s">
        <v>424</v>
      </c>
      <c r="FD13" s="18" t="s">
        <v>425</v>
      </c>
      <c r="FE13" s="19" t="s">
        <v>426</v>
      </c>
      <c r="FF13" s="17" t="s">
        <v>427</v>
      </c>
      <c r="FG13" s="18" t="s">
        <v>428</v>
      </c>
      <c r="FH13" s="19" t="s">
        <v>429</v>
      </c>
      <c r="FI13" s="17" t="s">
        <v>430</v>
      </c>
      <c r="FJ13" s="18" t="s">
        <v>431</v>
      </c>
      <c r="FK13" s="19" t="s">
        <v>432</v>
      </c>
      <c r="FL13" s="17" t="s">
        <v>433</v>
      </c>
      <c r="FM13" s="18" t="s">
        <v>434</v>
      </c>
      <c r="FN13" s="19" t="s">
        <v>429</v>
      </c>
      <c r="FO13" s="17" t="s">
        <v>435</v>
      </c>
      <c r="FP13" s="18" t="s">
        <v>436</v>
      </c>
      <c r="FQ13" s="19" t="s">
        <v>437</v>
      </c>
      <c r="FR13" s="17" t="s">
        <v>438</v>
      </c>
      <c r="FS13" s="18" t="s">
        <v>439</v>
      </c>
      <c r="FT13" s="19" t="s">
        <v>440</v>
      </c>
      <c r="FU13" s="17" t="s">
        <v>328</v>
      </c>
      <c r="FV13" s="18" t="s">
        <v>441</v>
      </c>
      <c r="FW13" s="19" t="s">
        <v>442</v>
      </c>
      <c r="FX13" s="17" t="s">
        <v>320</v>
      </c>
      <c r="FY13" s="18" t="s">
        <v>335</v>
      </c>
      <c r="FZ13" s="19" t="s">
        <v>336</v>
      </c>
      <c r="GA13" s="17" t="s">
        <v>443</v>
      </c>
      <c r="GB13" s="18" t="s">
        <v>444</v>
      </c>
      <c r="GC13" s="19" t="s">
        <v>445</v>
      </c>
      <c r="GD13" s="17" t="s">
        <v>446</v>
      </c>
      <c r="GE13" s="18" t="s">
        <v>447</v>
      </c>
      <c r="GF13" s="19" t="s">
        <v>448</v>
      </c>
      <c r="GG13" s="17" t="s">
        <v>449</v>
      </c>
      <c r="GH13" s="18" t="s">
        <v>450</v>
      </c>
      <c r="GI13" s="19" t="s">
        <v>451</v>
      </c>
      <c r="GJ13" s="21" t="s">
        <v>452</v>
      </c>
      <c r="GK13" s="22" t="s">
        <v>453</v>
      </c>
      <c r="GL13" s="23" t="s">
        <v>454</v>
      </c>
      <c r="GM13" s="17" t="s">
        <v>455</v>
      </c>
      <c r="GN13" s="18" t="s">
        <v>456</v>
      </c>
      <c r="GO13" s="19" t="s">
        <v>457</v>
      </c>
      <c r="GP13" s="17" t="s">
        <v>316</v>
      </c>
      <c r="GQ13" s="18" t="s">
        <v>443</v>
      </c>
      <c r="GR13" s="19" t="s">
        <v>368</v>
      </c>
      <c r="GS13" s="17" t="s">
        <v>458</v>
      </c>
      <c r="GT13" s="18" t="s">
        <v>459</v>
      </c>
      <c r="GU13" s="19" t="s">
        <v>460</v>
      </c>
      <c r="GV13" s="17" t="s">
        <v>461</v>
      </c>
      <c r="GW13" s="18" t="s">
        <v>462</v>
      </c>
      <c r="GX13" s="19" t="s">
        <v>463</v>
      </c>
      <c r="GY13" s="17" t="s">
        <v>328</v>
      </c>
      <c r="GZ13" s="18" t="s">
        <v>464</v>
      </c>
      <c r="HA13" s="19" t="s">
        <v>465</v>
      </c>
      <c r="HB13" s="17" t="s">
        <v>466</v>
      </c>
      <c r="HC13" s="18" t="s">
        <v>467</v>
      </c>
      <c r="HD13" s="19" t="s">
        <v>468</v>
      </c>
      <c r="HE13" s="17" t="s">
        <v>469</v>
      </c>
      <c r="HF13" s="18" t="s">
        <v>353</v>
      </c>
      <c r="HG13" s="19" t="s">
        <v>354</v>
      </c>
      <c r="HH13" s="24" t="s">
        <v>455</v>
      </c>
      <c r="HI13" s="22" t="s">
        <v>470</v>
      </c>
      <c r="HJ13" s="25" t="s">
        <v>471</v>
      </c>
      <c r="HK13" s="26" t="s">
        <v>472</v>
      </c>
      <c r="HL13" s="27" t="s">
        <v>473</v>
      </c>
      <c r="HM13" s="27" t="s">
        <v>474</v>
      </c>
      <c r="HN13" s="17" t="s">
        <v>328</v>
      </c>
      <c r="HO13" s="22" t="s">
        <v>596</v>
      </c>
      <c r="HP13" s="19" t="s">
        <v>465</v>
      </c>
      <c r="HQ13" s="17" t="s">
        <v>475</v>
      </c>
      <c r="HR13" s="18" t="s">
        <v>476</v>
      </c>
      <c r="HS13" s="19" t="s">
        <v>477</v>
      </c>
      <c r="HT13" s="17" t="s">
        <v>478</v>
      </c>
      <c r="HU13" s="18" t="s">
        <v>479</v>
      </c>
      <c r="HV13" s="19" t="s">
        <v>480</v>
      </c>
      <c r="HW13" s="17" t="s">
        <v>481</v>
      </c>
      <c r="HX13" s="18" t="s">
        <v>482</v>
      </c>
      <c r="HY13" s="19" t="s">
        <v>483</v>
      </c>
      <c r="HZ13" s="17" t="s">
        <v>484</v>
      </c>
      <c r="IA13" s="18" t="s">
        <v>485</v>
      </c>
      <c r="IB13" s="19" t="s">
        <v>486</v>
      </c>
      <c r="IC13" s="24" t="s">
        <v>455</v>
      </c>
      <c r="ID13" s="22" t="s">
        <v>487</v>
      </c>
      <c r="IE13" s="23" t="s">
        <v>471</v>
      </c>
      <c r="IF13" s="24" t="s">
        <v>488</v>
      </c>
      <c r="IG13" s="22" t="s">
        <v>489</v>
      </c>
      <c r="IH13" s="23" t="s">
        <v>490</v>
      </c>
      <c r="II13" s="24" t="s">
        <v>491</v>
      </c>
      <c r="IJ13" s="22" t="s">
        <v>492</v>
      </c>
      <c r="IK13" s="23" t="s">
        <v>493</v>
      </c>
      <c r="IL13" s="24" t="s">
        <v>494</v>
      </c>
      <c r="IM13" s="22" t="s">
        <v>495</v>
      </c>
      <c r="IN13" s="23" t="s">
        <v>496</v>
      </c>
      <c r="IO13" s="24" t="s">
        <v>328</v>
      </c>
      <c r="IP13" s="22" t="s">
        <v>441</v>
      </c>
      <c r="IQ13" s="23" t="s">
        <v>442</v>
      </c>
      <c r="IR13" s="24" t="s">
        <v>497</v>
      </c>
      <c r="IS13" s="22" t="s">
        <v>498</v>
      </c>
      <c r="IT13" s="23" t="s">
        <v>499</v>
      </c>
      <c r="IU13" s="24" t="s">
        <v>597</v>
      </c>
      <c r="IV13" s="22" t="s">
        <v>500</v>
      </c>
      <c r="IW13" s="23" t="s">
        <v>501</v>
      </c>
      <c r="IX13" s="24" t="s">
        <v>469</v>
      </c>
      <c r="IY13" s="22" t="s">
        <v>502</v>
      </c>
      <c r="IZ13" s="23" t="s">
        <v>503</v>
      </c>
      <c r="JA13" s="24" t="s">
        <v>504</v>
      </c>
      <c r="JB13" s="22" t="s">
        <v>311</v>
      </c>
      <c r="JC13" s="23" t="s">
        <v>505</v>
      </c>
      <c r="JD13" s="24" t="s">
        <v>506</v>
      </c>
      <c r="JE13" s="22" t="s">
        <v>507</v>
      </c>
      <c r="JF13" s="23" t="s">
        <v>508</v>
      </c>
      <c r="JG13" s="24" t="s">
        <v>509</v>
      </c>
      <c r="JH13" s="22" t="s">
        <v>510</v>
      </c>
      <c r="JI13" s="23" t="s">
        <v>511</v>
      </c>
      <c r="JJ13" s="24" t="s">
        <v>512</v>
      </c>
      <c r="JK13" s="22" t="s">
        <v>513</v>
      </c>
      <c r="JL13" s="23" t="s">
        <v>514</v>
      </c>
      <c r="JM13" s="24" t="s">
        <v>331</v>
      </c>
      <c r="JN13" s="22" t="s">
        <v>515</v>
      </c>
      <c r="JO13" s="23" t="s">
        <v>516</v>
      </c>
      <c r="JP13" s="24" t="s">
        <v>337</v>
      </c>
      <c r="JQ13" s="22" t="s">
        <v>386</v>
      </c>
      <c r="JR13" s="23" t="s">
        <v>517</v>
      </c>
      <c r="JS13" s="24" t="s">
        <v>518</v>
      </c>
      <c r="JT13" s="22" t="s">
        <v>519</v>
      </c>
      <c r="JU13" s="23" t="s">
        <v>520</v>
      </c>
      <c r="JV13" s="24" t="s">
        <v>521</v>
      </c>
      <c r="JW13" s="22" t="s">
        <v>522</v>
      </c>
      <c r="JX13" s="23" t="s">
        <v>523</v>
      </c>
      <c r="JY13" s="24" t="s">
        <v>524</v>
      </c>
      <c r="JZ13" s="22" t="s">
        <v>525</v>
      </c>
      <c r="KA13" s="23" t="s">
        <v>526</v>
      </c>
      <c r="KB13" s="24" t="s">
        <v>334</v>
      </c>
      <c r="KC13" s="22" t="s">
        <v>527</v>
      </c>
      <c r="KD13" s="23" t="s">
        <v>528</v>
      </c>
      <c r="KE13" s="24" t="s">
        <v>529</v>
      </c>
      <c r="KF13" s="22" t="s">
        <v>530</v>
      </c>
      <c r="KG13" s="23" t="s">
        <v>531</v>
      </c>
      <c r="KH13" s="24" t="s">
        <v>376</v>
      </c>
      <c r="KI13" s="22" t="s">
        <v>532</v>
      </c>
      <c r="KJ13" s="23" t="s">
        <v>396</v>
      </c>
      <c r="KK13" s="24" t="s">
        <v>533</v>
      </c>
      <c r="KL13" s="22" t="s">
        <v>534</v>
      </c>
      <c r="KM13" s="23" t="s">
        <v>535</v>
      </c>
      <c r="KN13" s="24" t="s">
        <v>536</v>
      </c>
      <c r="KO13" s="22" t="s">
        <v>537</v>
      </c>
      <c r="KP13" s="23" t="s">
        <v>538</v>
      </c>
      <c r="KQ13" s="24" t="s">
        <v>539</v>
      </c>
      <c r="KR13" s="22" t="s">
        <v>540</v>
      </c>
      <c r="KS13" s="23" t="s">
        <v>541</v>
      </c>
      <c r="KT13" s="24" t="s">
        <v>542</v>
      </c>
      <c r="KU13" s="22" t="s">
        <v>543</v>
      </c>
      <c r="KV13" s="23" t="s">
        <v>544</v>
      </c>
      <c r="KW13" s="24" t="s">
        <v>328</v>
      </c>
      <c r="KX13" s="22" t="s">
        <v>441</v>
      </c>
      <c r="KY13" s="23" t="s">
        <v>465</v>
      </c>
      <c r="KZ13" s="24" t="s">
        <v>545</v>
      </c>
      <c r="LA13" s="22" t="s">
        <v>546</v>
      </c>
      <c r="LB13" s="23" t="s">
        <v>547</v>
      </c>
      <c r="LC13" s="24" t="s">
        <v>548</v>
      </c>
      <c r="LD13" s="22" t="s">
        <v>549</v>
      </c>
      <c r="LE13" s="23" t="s">
        <v>550</v>
      </c>
      <c r="LF13" s="24" t="s">
        <v>551</v>
      </c>
      <c r="LG13" s="22" t="s">
        <v>552</v>
      </c>
      <c r="LH13" s="23" t="s">
        <v>553</v>
      </c>
      <c r="LI13" s="24" t="s">
        <v>554</v>
      </c>
      <c r="LJ13" s="22" t="s">
        <v>555</v>
      </c>
      <c r="LK13" s="23" t="s">
        <v>556</v>
      </c>
      <c r="LL13" s="24" t="s">
        <v>557</v>
      </c>
      <c r="LM13" s="22" t="s">
        <v>388</v>
      </c>
      <c r="LN13" s="23" t="s">
        <v>389</v>
      </c>
      <c r="LO13" s="24" t="s">
        <v>558</v>
      </c>
      <c r="LP13" s="22" t="s">
        <v>559</v>
      </c>
      <c r="LQ13" s="23" t="s">
        <v>560</v>
      </c>
      <c r="LR13" s="24" t="s">
        <v>561</v>
      </c>
      <c r="LS13" s="22" t="s">
        <v>562</v>
      </c>
      <c r="LT13" s="23" t="s">
        <v>563</v>
      </c>
      <c r="LU13" s="24" t="s">
        <v>446</v>
      </c>
      <c r="LV13" s="22" t="s">
        <v>447</v>
      </c>
      <c r="LW13" s="23" t="s">
        <v>564</v>
      </c>
      <c r="LX13" s="24" t="s">
        <v>565</v>
      </c>
      <c r="LY13" s="22" t="s">
        <v>566</v>
      </c>
      <c r="LZ13" s="23" t="s">
        <v>556</v>
      </c>
      <c r="MA13" s="24" t="s">
        <v>328</v>
      </c>
      <c r="MB13" s="22" t="s">
        <v>441</v>
      </c>
      <c r="MC13" s="23" t="s">
        <v>442</v>
      </c>
      <c r="MD13" s="24" t="s">
        <v>567</v>
      </c>
      <c r="ME13" s="22" t="s">
        <v>568</v>
      </c>
      <c r="MF13" s="23" t="s">
        <v>569</v>
      </c>
      <c r="MG13" s="24" t="s">
        <v>325</v>
      </c>
      <c r="MH13" s="22" t="s">
        <v>569</v>
      </c>
      <c r="MI13" s="23" t="s">
        <v>570</v>
      </c>
      <c r="MJ13" s="24" t="s">
        <v>328</v>
      </c>
      <c r="MK13" s="22" t="s">
        <v>442</v>
      </c>
      <c r="ML13" s="23" t="s">
        <v>465</v>
      </c>
      <c r="MM13" s="24" t="s">
        <v>571</v>
      </c>
      <c r="MN13" s="22" t="s">
        <v>572</v>
      </c>
      <c r="MO13" s="23" t="s">
        <v>573</v>
      </c>
      <c r="MP13" s="24" t="s">
        <v>574</v>
      </c>
      <c r="MQ13" s="22" t="s">
        <v>368</v>
      </c>
      <c r="MR13" s="23" t="s">
        <v>369</v>
      </c>
      <c r="MS13" s="24" t="s">
        <v>325</v>
      </c>
      <c r="MT13" s="22" t="s">
        <v>336</v>
      </c>
      <c r="MU13" s="23" t="s">
        <v>575</v>
      </c>
      <c r="MV13" s="24" t="s">
        <v>509</v>
      </c>
      <c r="MW13" s="22" t="s">
        <v>576</v>
      </c>
      <c r="MX13" s="23" t="s">
        <v>577</v>
      </c>
      <c r="MY13" s="24" t="s">
        <v>578</v>
      </c>
      <c r="MZ13" s="22" t="s">
        <v>530</v>
      </c>
      <c r="NA13" s="23" t="s">
        <v>531</v>
      </c>
      <c r="NB13" s="24" t="s">
        <v>579</v>
      </c>
      <c r="NC13" s="22" t="s">
        <v>580</v>
      </c>
      <c r="ND13" s="23" t="s">
        <v>581</v>
      </c>
      <c r="NE13" s="24" t="s">
        <v>582</v>
      </c>
      <c r="NF13" s="22" t="s">
        <v>583</v>
      </c>
      <c r="NG13" s="23" t="s">
        <v>584</v>
      </c>
      <c r="NH13" s="24" t="s">
        <v>585</v>
      </c>
      <c r="NI13" s="22" t="s">
        <v>586</v>
      </c>
      <c r="NJ13" s="23" t="s">
        <v>587</v>
      </c>
      <c r="NK13" s="24" t="s">
        <v>588</v>
      </c>
      <c r="NL13" s="22" t="s">
        <v>589</v>
      </c>
      <c r="NM13" s="23" t="s">
        <v>590</v>
      </c>
      <c r="NN13" s="24" t="s">
        <v>598</v>
      </c>
      <c r="NO13" s="22" t="s">
        <v>591</v>
      </c>
      <c r="NP13" s="23" t="s">
        <v>592</v>
      </c>
      <c r="NQ13" s="24" t="s">
        <v>593</v>
      </c>
      <c r="NR13" s="22" t="s">
        <v>594</v>
      </c>
      <c r="NS13" s="23" t="s">
        <v>292</v>
      </c>
    </row>
    <row r="14" spans="1:383" s="10" customFormat="1" ht="16.5" thickBot="1" x14ac:dyDescent="0.3">
      <c r="A14" s="7">
        <v>1</v>
      </c>
      <c r="B14" s="33" t="s">
        <v>610</v>
      </c>
      <c r="C14" s="30"/>
      <c r="D14" s="8"/>
      <c r="E14" s="8">
        <v>1</v>
      </c>
      <c r="F14" s="30"/>
      <c r="G14" s="8"/>
      <c r="H14" s="8">
        <v>1</v>
      </c>
      <c r="I14" s="30"/>
      <c r="J14" s="8"/>
      <c r="K14" s="8">
        <v>1</v>
      </c>
      <c r="L14" s="30"/>
      <c r="M14" s="8"/>
      <c r="N14" s="8">
        <v>1</v>
      </c>
      <c r="O14" s="30"/>
      <c r="P14" s="8"/>
      <c r="Q14" s="8">
        <v>1</v>
      </c>
      <c r="R14" s="30"/>
      <c r="S14" s="8"/>
      <c r="T14" s="8">
        <v>1</v>
      </c>
      <c r="U14" s="30"/>
      <c r="V14" s="8"/>
      <c r="W14" s="8">
        <v>1</v>
      </c>
      <c r="X14" s="30"/>
      <c r="Y14" s="8"/>
      <c r="Z14" s="8">
        <v>1</v>
      </c>
      <c r="AA14" s="30"/>
      <c r="AB14" s="8"/>
      <c r="AC14" s="8">
        <v>1</v>
      </c>
      <c r="AD14" s="30"/>
      <c r="AE14" s="8"/>
      <c r="AF14" s="8">
        <v>1</v>
      </c>
      <c r="AG14" s="30"/>
      <c r="AH14" s="8"/>
      <c r="AI14" s="8">
        <v>1</v>
      </c>
      <c r="AJ14" s="30"/>
      <c r="AK14" s="8"/>
      <c r="AL14" s="8">
        <v>1</v>
      </c>
      <c r="AM14" s="30"/>
      <c r="AN14" s="8"/>
      <c r="AO14" s="8">
        <v>1</v>
      </c>
      <c r="AP14" s="30"/>
      <c r="AQ14" s="8"/>
      <c r="AR14" s="8">
        <v>1</v>
      </c>
      <c r="AS14" s="30"/>
      <c r="AT14" s="8"/>
      <c r="AU14" s="8">
        <v>1</v>
      </c>
      <c r="AV14" s="30"/>
      <c r="AW14" s="8"/>
      <c r="AX14" s="8">
        <v>1</v>
      </c>
      <c r="AY14" s="30"/>
      <c r="AZ14" s="8"/>
      <c r="BA14" s="8">
        <v>1</v>
      </c>
      <c r="BB14" s="30"/>
      <c r="BC14" s="8"/>
      <c r="BD14" s="8">
        <v>1</v>
      </c>
      <c r="BE14" s="30"/>
      <c r="BF14" s="8"/>
      <c r="BG14" s="8">
        <v>1</v>
      </c>
      <c r="BH14" s="30"/>
      <c r="BI14" s="8"/>
      <c r="BJ14" s="8">
        <v>1</v>
      </c>
      <c r="BK14" s="30"/>
      <c r="BL14" s="8"/>
      <c r="BM14" s="8">
        <v>1</v>
      </c>
      <c r="BN14" s="30"/>
      <c r="BO14" s="8"/>
      <c r="BP14" s="8">
        <v>1</v>
      </c>
      <c r="BQ14" s="30"/>
      <c r="BR14" s="8"/>
      <c r="BS14" s="8">
        <v>1</v>
      </c>
      <c r="BT14" s="30"/>
      <c r="BU14" s="8"/>
      <c r="BV14" s="8">
        <v>1</v>
      </c>
      <c r="BW14" s="30"/>
      <c r="BX14" s="8"/>
      <c r="BY14" s="8">
        <v>1</v>
      </c>
      <c r="BZ14" s="30"/>
      <c r="CA14" s="8"/>
      <c r="CB14" s="8">
        <v>1</v>
      </c>
      <c r="CC14" s="30"/>
      <c r="CD14" s="8"/>
      <c r="CE14" s="8">
        <v>1</v>
      </c>
      <c r="CF14" s="30"/>
      <c r="CG14" s="8"/>
      <c r="CH14" s="8">
        <v>1</v>
      </c>
      <c r="CI14" s="30"/>
      <c r="CJ14" s="8"/>
      <c r="CK14" s="8">
        <v>1</v>
      </c>
      <c r="CL14" s="30"/>
      <c r="CM14" s="8"/>
      <c r="CN14" s="8">
        <v>1</v>
      </c>
      <c r="CO14" s="30"/>
      <c r="CP14" s="8"/>
      <c r="CQ14" s="8">
        <v>1</v>
      </c>
      <c r="CR14" s="30"/>
      <c r="CS14" s="8"/>
      <c r="CT14" s="8">
        <v>1</v>
      </c>
      <c r="CU14" s="30"/>
      <c r="CV14" s="8"/>
      <c r="CW14" s="8">
        <v>1</v>
      </c>
      <c r="CX14" s="30"/>
      <c r="CY14" s="8"/>
      <c r="CZ14" s="8">
        <v>1</v>
      </c>
      <c r="DA14" s="30"/>
      <c r="DB14" s="8"/>
      <c r="DC14" s="8">
        <v>1</v>
      </c>
      <c r="DD14" s="30"/>
      <c r="DE14" s="8"/>
      <c r="DF14" s="8">
        <v>1</v>
      </c>
      <c r="DG14" s="30"/>
      <c r="DH14" s="8"/>
      <c r="DI14" s="8">
        <v>1</v>
      </c>
      <c r="DJ14" s="30"/>
      <c r="DK14" s="8"/>
      <c r="DL14" s="8">
        <v>1</v>
      </c>
      <c r="DM14" s="30"/>
      <c r="DN14" s="8"/>
      <c r="DO14" s="8">
        <v>1</v>
      </c>
      <c r="DP14" s="30"/>
      <c r="DQ14" s="8"/>
      <c r="DR14" s="8">
        <v>1</v>
      </c>
      <c r="DS14" s="30"/>
      <c r="DT14" s="8"/>
      <c r="DU14" s="8">
        <v>1</v>
      </c>
      <c r="DV14" s="30"/>
      <c r="DW14" s="8"/>
      <c r="DX14" s="8">
        <v>1</v>
      </c>
      <c r="DY14" s="30"/>
      <c r="DZ14" s="8"/>
      <c r="EA14" s="8">
        <v>1</v>
      </c>
      <c r="EB14" s="30"/>
      <c r="EC14" s="8"/>
      <c r="ED14" s="8">
        <v>1</v>
      </c>
      <c r="EE14" s="30"/>
      <c r="EF14" s="8"/>
      <c r="EG14" s="8">
        <v>1</v>
      </c>
      <c r="EH14" s="30"/>
      <c r="EI14" s="8"/>
      <c r="EJ14" s="8">
        <v>1</v>
      </c>
      <c r="EK14" s="30"/>
      <c r="EL14" s="8"/>
      <c r="EM14" s="8">
        <v>1</v>
      </c>
      <c r="EN14" s="30"/>
      <c r="EO14" s="8"/>
      <c r="EP14" s="8">
        <v>1</v>
      </c>
      <c r="EQ14" s="30"/>
      <c r="ER14" s="8"/>
      <c r="ES14" s="8">
        <v>1</v>
      </c>
      <c r="ET14" s="30"/>
      <c r="EU14" s="8"/>
      <c r="EV14" s="8">
        <v>1</v>
      </c>
      <c r="EW14" s="30"/>
      <c r="EX14" s="8"/>
      <c r="EY14" s="8">
        <v>1</v>
      </c>
      <c r="EZ14" s="30"/>
      <c r="FA14" s="8"/>
      <c r="FB14" s="8">
        <v>1</v>
      </c>
      <c r="FC14" s="30"/>
      <c r="FD14" s="8"/>
      <c r="FE14" s="8">
        <v>1</v>
      </c>
      <c r="FF14" s="30"/>
      <c r="FG14" s="8"/>
      <c r="FH14" s="8">
        <v>1</v>
      </c>
      <c r="FI14" s="30"/>
      <c r="FJ14" s="8"/>
      <c r="FK14" s="8">
        <v>1</v>
      </c>
      <c r="FL14" s="30"/>
      <c r="FM14" s="8"/>
      <c r="FN14" s="8">
        <v>1</v>
      </c>
      <c r="FO14" s="30"/>
      <c r="FP14" s="8"/>
      <c r="FQ14" s="8">
        <v>1</v>
      </c>
      <c r="FR14" s="30"/>
      <c r="FS14" s="8"/>
      <c r="FT14" s="8">
        <v>1</v>
      </c>
      <c r="FU14" s="30"/>
      <c r="FV14" s="8"/>
      <c r="FW14" s="8">
        <v>1</v>
      </c>
      <c r="FX14" s="30"/>
      <c r="FY14" s="8"/>
      <c r="FZ14" s="8">
        <v>1</v>
      </c>
      <c r="GA14" s="30"/>
      <c r="GB14" s="8"/>
      <c r="GC14" s="8">
        <v>1</v>
      </c>
      <c r="GD14" s="30"/>
      <c r="GE14" s="8"/>
      <c r="GF14" s="8">
        <v>1</v>
      </c>
      <c r="GG14" s="30"/>
      <c r="GH14" s="8"/>
      <c r="GI14" s="8">
        <v>1</v>
      </c>
      <c r="GJ14" s="30"/>
      <c r="GK14" s="8"/>
      <c r="GL14" s="8">
        <v>1</v>
      </c>
      <c r="GM14" s="30"/>
      <c r="GN14" s="8"/>
      <c r="GO14" s="8">
        <v>1</v>
      </c>
      <c r="GP14" s="30"/>
      <c r="GQ14" s="8"/>
      <c r="GR14" s="8">
        <v>1</v>
      </c>
      <c r="GS14" s="30"/>
      <c r="GT14" s="8"/>
      <c r="GU14" s="8">
        <v>1</v>
      </c>
      <c r="GV14" s="30"/>
      <c r="GW14" s="8"/>
      <c r="GX14" s="8">
        <v>1</v>
      </c>
      <c r="GY14" s="30"/>
      <c r="GZ14" s="8"/>
      <c r="HA14" s="8">
        <v>1</v>
      </c>
      <c r="HB14" s="30"/>
      <c r="HC14" s="8"/>
      <c r="HD14" s="8">
        <v>1</v>
      </c>
      <c r="HE14" s="30"/>
      <c r="HF14" s="8"/>
      <c r="HG14" s="8">
        <v>1</v>
      </c>
      <c r="HH14" s="30"/>
      <c r="HI14" s="8"/>
      <c r="HJ14" s="8">
        <v>1</v>
      </c>
      <c r="HK14" s="30"/>
      <c r="HL14" s="8"/>
      <c r="HM14" s="8">
        <v>1</v>
      </c>
      <c r="HN14" s="30"/>
      <c r="HO14" s="8"/>
      <c r="HP14" s="8">
        <v>1</v>
      </c>
      <c r="HQ14" s="30"/>
      <c r="HR14" s="8"/>
      <c r="HS14" s="8">
        <v>1</v>
      </c>
      <c r="HT14" s="30"/>
      <c r="HU14" s="8"/>
      <c r="HV14" s="8">
        <v>1</v>
      </c>
      <c r="HW14" s="30"/>
      <c r="HX14" s="8"/>
      <c r="HY14" s="8">
        <v>1</v>
      </c>
      <c r="HZ14" s="30"/>
      <c r="IA14" s="8"/>
      <c r="IB14" s="8">
        <v>1</v>
      </c>
      <c r="IC14" s="30"/>
      <c r="ID14" s="8"/>
      <c r="IE14" s="8">
        <v>1</v>
      </c>
      <c r="IF14" s="30"/>
      <c r="IG14" s="8"/>
      <c r="IH14" s="8">
        <v>1</v>
      </c>
      <c r="II14" s="30"/>
      <c r="IJ14" s="8"/>
      <c r="IK14" s="8">
        <v>1</v>
      </c>
      <c r="IL14" s="30"/>
      <c r="IM14" s="8"/>
      <c r="IN14" s="8">
        <v>1</v>
      </c>
      <c r="IO14" s="30"/>
      <c r="IP14" s="8"/>
      <c r="IQ14" s="8">
        <v>1</v>
      </c>
      <c r="IR14" s="30"/>
      <c r="IS14" s="8"/>
      <c r="IT14" s="8">
        <v>1</v>
      </c>
      <c r="IU14" s="30"/>
      <c r="IV14" s="8"/>
      <c r="IW14" s="8">
        <v>1</v>
      </c>
      <c r="IX14" s="30"/>
      <c r="IY14" s="8"/>
      <c r="IZ14" s="8">
        <v>1</v>
      </c>
      <c r="JA14" s="30"/>
      <c r="JB14" s="8"/>
      <c r="JC14" s="8">
        <v>1</v>
      </c>
      <c r="JD14" s="30"/>
      <c r="JE14" s="8"/>
      <c r="JF14" s="8">
        <v>1</v>
      </c>
      <c r="JG14" s="30"/>
      <c r="JH14" s="8"/>
      <c r="JI14" s="8">
        <v>1</v>
      </c>
      <c r="JJ14" s="30"/>
      <c r="JK14" s="8"/>
      <c r="JL14" s="8">
        <v>1</v>
      </c>
      <c r="JM14" s="30"/>
      <c r="JN14" s="8"/>
      <c r="JO14" s="8">
        <v>1</v>
      </c>
      <c r="JP14" s="30"/>
      <c r="JQ14" s="8"/>
      <c r="JR14" s="8">
        <v>1</v>
      </c>
      <c r="JS14" s="30"/>
      <c r="JT14" s="8"/>
      <c r="JU14" s="8">
        <v>1</v>
      </c>
      <c r="JV14" s="30"/>
      <c r="JW14" s="8"/>
      <c r="JX14" s="8">
        <v>1</v>
      </c>
      <c r="JY14" s="30"/>
      <c r="JZ14" s="8"/>
      <c r="KA14" s="8">
        <v>1</v>
      </c>
      <c r="KB14" s="30"/>
      <c r="KC14" s="8"/>
      <c r="KD14" s="8">
        <v>1</v>
      </c>
      <c r="KE14" s="30"/>
      <c r="KF14" s="8"/>
      <c r="KG14" s="8">
        <v>1</v>
      </c>
      <c r="KH14" s="30"/>
      <c r="KI14" s="8"/>
      <c r="KJ14" s="8">
        <v>1</v>
      </c>
      <c r="KK14" s="30"/>
      <c r="KL14" s="8"/>
      <c r="KM14" s="8">
        <v>1</v>
      </c>
      <c r="KN14" s="30"/>
      <c r="KO14" s="8"/>
      <c r="KP14" s="8">
        <v>1</v>
      </c>
      <c r="KQ14" s="30"/>
      <c r="KR14" s="8"/>
      <c r="KS14" s="8">
        <v>1</v>
      </c>
      <c r="KT14" s="30"/>
      <c r="KU14" s="8"/>
      <c r="KV14" s="8">
        <v>1</v>
      </c>
      <c r="KW14" s="30"/>
      <c r="KX14" s="8"/>
      <c r="KY14" s="8">
        <v>1</v>
      </c>
      <c r="KZ14" s="30"/>
      <c r="LA14" s="8"/>
      <c r="LB14" s="8">
        <v>1</v>
      </c>
      <c r="LC14" s="30"/>
      <c r="LD14" s="8"/>
      <c r="LE14" s="8">
        <v>1</v>
      </c>
      <c r="LF14" s="30"/>
      <c r="LG14" s="8"/>
      <c r="LH14" s="8">
        <v>1</v>
      </c>
      <c r="LI14" s="30"/>
      <c r="LJ14" s="8"/>
      <c r="LK14" s="8">
        <v>1</v>
      </c>
      <c r="LL14" s="30"/>
      <c r="LM14" s="8"/>
      <c r="LN14" s="8">
        <v>1</v>
      </c>
      <c r="LO14" s="30"/>
      <c r="LP14" s="8"/>
      <c r="LQ14" s="8">
        <v>1</v>
      </c>
      <c r="LR14" s="30"/>
      <c r="LS14" s="8"/>
      <c r="LT14" s="8">
        <v>1</v>
      </c>
      <c r="LU14" s="30"/>
      <c r="LV14" s="8"/>
      <c r="LW14" s="8">
        <v>1</v>
      </c>
      <c r="LX14" s="30"/>
      <c r="LY14" s="8"/>
      <c r="LZ14" s="8">
        <v>1</v>
      </c>
      <c r="MA14" s="30"/>
      <c r="MB14" s="8"/>
      <c r="MC14" s="8">
        <v>1</v>
      </c>
      <c r="MD14" s="30"/>
      <c r="ME14" s="8"/>
      <c r="MF14" s="8">
        <v>1</v>
      </c>
      <c r="MG14" s="30"/>
      <c r="MH14" s="8"/>
      <c r="MI14" s="8">
        <v>1</v>
      </c>
      <c r="MJ14" s="30"/>
      <c r="MK14" s="8"/>
      <c r="ML14" s="8">
        <v>1</v>
      </c>
      <c r="MM14" s="30"/>
      <c r="MN14" s="8"/>
      <c r="MO14" s="8">
        <v>1</v>
      </c>
      <c r="MP14" s="30"/>
      <c r="MQ14" s="8"/>
      <c r="MR14" s="8">
        <v>1</v>
      </c>
      <c r="MS14" s="30"/>
      <c r="MT14" s="8"/>
      <c r="MU14" s="8">
        <v>1</v>
      </c>
      <c r="MV14" s="30"/>
      <c r="MW14" s="8"/>
      <c r="MX14" s="8">
        <v>1</v>
      </c>
      <c r="MY14" s="30"/>
      <c r="MZ14" s="8"/>
      <c r="NA14" s="8">
        <v>1</v>
      </c>
      <c r="NB14" s="30"/>
      <c r="NC14" s="8"/>
      <c r="ND14" s="8">
        <v>1</v>
      </c>
      <c r="NE14" s="30"/>
      <c r="NF14" s="8"/>
      <c r="NG14" s="8">
        <v>1</v>
      </c>
      <c r="NH14" s="30"/>
      <c r="NI14" s="8"/>
      <c r="NJ14" s="8">
        <v>1</v>
      </c>
      <c r="NK14" s="30"/>
      <c r="NL14" s="8"/>
      <c r="NM14" s="8">
        <v>1</v>
      </c>
      <c r="NN14" s="30"/>
      <c r="NO14" s="8"/>
      <c r="NP14" s="8">
        <v>1</v>
      </c>
      <c r="NQ14" s="30"/>
      <c r="NR14" s="8"/>
      <c r="NS14" s="8">
        <v>1</v>
      </c>
    </row>
    <row r="15" spans="1:383" s="10" customFormat="1" ht="16.5" thickBot="1" x14ac:dyDescent="0.3">
      <c r="A15" s="7">
        <v>2</v>
      </c>
      <c r="B15" s="34" t="s">
        <v>611</v>
      </c>
      <c r="C15" s="31"/>
      <c r="D15" s="6">
        <v>1</v>
      </c>
      <c r="E15" s="6"/>
      <c r="F15" s="31"/>
      <c r="G15" s="6">
        <v>1</v>
      </c>
      <c r="H15" s="6"/>
      <c r="I15" s="31"/>
      <c r="J15" s="6">
        <v>1</v>
      </c>
      <c r="K15" s="6"/>
      <c r="L15" s="31"/>
      <c r="M15" s="6">
        <v>1</v>
      </c>
      <c r="N15" s="6"/>
      <c r="O15" s="31"/>
      <c r="P15" s="6">
        <v>1</v>
      </c>
      <c r="Q15" s="6"/>
      <c r="R15" s="31"/>
      <c r="S15" s="6">
        <v>1</v>
      </c>
      <c r="T15" s="6"/>
      <c r="U15" s="31"/>
      <c r="V15" s="6">
        <v>1</v>
      </c>
      <c r="W15" s="6"/>
      <c r="X15" s="31"/>
      <c r="Y15" s="6">
        <v>1</v>
      </c>
      <c r="Z15" s="6"/>
      <c r="AA15" s="31"/>
      <c r="AB15" s="6">
        <v>1</v>
      </c>
      <c r="AC15" s="6"/>
      <c r="AD15" s="31"/>
      <c r="AE15" s="6">
        <v>1</v>
      </c>
      <c r="AF15" s="6"/>
      <c r="AG15" s="31"/>
      <c r="AH15" s="6">
        <v>1</v>
      </c>
      <c r="AI15" s="6"/>
      <c r="AJ15" s="31"/>
      <c r="AK15" s="6">
        <v>1</v>
      </c>
      <c r="AL15" s="6"/>
      <c r="AM15" s="31"/>
      <c r="AN15" s="6">
        <v>1</v>
      </c>
      <c r="AO15" s="6"/>
      <c r="AP15" s="31"/>
      <c r="AQ15" s="6">
        <v>1</v>
      </c>
      <c r="AR15" s="6"/>
      <c r="AS15" s="31"/>
      <c r="AT15" s="6">
        <v>1</v>
      </c>
      <c r="AU15" s="6"/>
      <c r="AV15" s="31"/>
      <c r="AW15" s="6">
        <v>1</v>
      </c>
      <c r="AX15" s="6"/>
      <c r="AY15" s="31"/>
      <c r="AZ15" s="6">
        <v>1</v>
      </c>
      <c r="BA15" s="6"/>
      <c r="BB15" s="31"/>
      <c r="BC15" s="6">
        <v>1</v>
      </c>
      <c r="BD15" s="6"/>
      <c r="BE15" s="31"/>
      <c r="BF15" s="6">
        <v>1</v>
      </c>
      <c r="BG15" s="6"/>
      <c r="BH15" s="31"/>
      <c r="BI15" s="6">
        <v>1</v>
      </c>
      <c r="BJ15" s="6"/>
      <c r="BK15" s="31"/>
      <c r="BL15" s="6">
        <v>1</v>
      </c>
      <c r="BM15" s="6"/>
      <c r="BN15" s="31"/>
      <c r="BO15" s="6">
        <v>1</v>
      </c>
      <c r="BP15" s="6"/>
      <c r="BQ15" s="31"/>
      <c r="BR15" s="6">
        <v>1</v>
      </c>
      <c r="BS15" s="6"/>
      <c r="BT15" s="31"/>
      <c r="BU15" s="6">
        <v>1</v>
      </c>
      <c r="BV15" s="6"/>
      <c r="BW15" s="31"/>
      <c r="BX15" s="6">
        <v>1</v>
      </c>
      <c r="BY15" s="6"/>
      <c r="BZ15" s="31"/>
      <c r="CA15" s="6">
        <v>1</v>
      </c>
      <c r="CB15" s="6"/>
      <c r="CC15" s="31"/>
      <c r="CD15" s="6">
        <v>1</v>
      </c>
      <c r="CE15" s="6"/>
      <c r="CF15" s="31"/>
      <c r="CG15" s="6">
        <v>1</v>
      </c>
      <c r="CH15" s="6"/>
      <c r="CI15" s="31"/>
      <c r="CJ15" s="6">
        <v>1</v>
      </c>
      <c r="CK15" s="6"/>
      <c r="CL15" s="31"/>
      <c r="CM15" s="6">
        <v>1</v>
      </c>
      <c r="CN15" s="6"/>
      <c r="CO15" s="31"/>
      <c r="CP15" s="6">
        <v>1</v>
      </c>
      <c r="CQ15" s="6"/>
      <c r="CR15" s="31"/>
      <c r="CS15" s="6">
        <v>1</v>
      </c>
      <c r="CT15" s="6"/>
      <c r="CU15" s="31"/>
      <c r="CV15" s="6">
        <v>1</v>
      </c>
      <c r="CW15" s="6"/>
      <c r="CX15" s="31"/>
      <c r="CY15" s="6">
        <v>1</v>
      </c>
      <c r="CZ15" s="6"/>
      <c r="DA15" s="31"/>
      <c r="DB15" s="6">
        <v>1</v>
      </c>
      <c r="DC15" s="6"/>
      <c r="DD15" s="31"/>
      <c r="DE15" s="6">
        <v>1</v>
      </c>
      <c r="DF15" s="6"/>
      <c r="DG15" s="31"/>
      <c r="DH15" s="6">
        <v>1</v>
      </c>
      <c r="DI15" s="6"/>
      <c r="DJ15" s="31"/>
      <c r="DK15" s="6">
        <v>1</v>
      </c>
      <c r="DL15" s="6"/>
      <c r="DM15" s="31"/>
      <c r="DN15" s="6">
        <v>1</v>
      </c>
      <c r="DO15" s="6"/>
      <c r="DP15" s="31"/>
      <c r="DQ15" s="6">
        <v>1</v>
      </c>
      <c r="DR15" s="6"/>
      <c r="DS15" s="31"/>
      <c r="DT15" s="6">
        <v>1</v>
      </c>
      <c r="DU15" s="6"/>
      <c r="DV15" s="31"/>
      <c r="DW15" s="6">
        <v>1</v>
      </c>
      <c r="DX15" s="6"/>
      <c r="DY15" s="31"/>
      <c r="DZ15" s="6">
        <v>1</v>
      </c>
      <c r="EA15" s="6"/>
      <c r="EB15" s="31"/>
      <c r="EC15" s="6">
        <v>1</v>
      </c>
      <c r="ED15" s="6"/>
      <c r="EE15" s="31"/>
      <c r="EF15" s="6">
        <v>1</v>
      </c>
      <c r="EG15" s="6"/>
      <c r="EH15" s="31"/>
      <c r="EI15" s="6">
        <v>1</v>
      </c>
      <c r="EJ15" s="6"/>
      <c r="EK15" s="31"/>
      <c r="EL15" s="6">
        <v>1</v>
      </c>
      <c r="EM15" s="6"/>
      <c r="EN15" s="31"/>
      <c r="EO15" s="6">
        <v>1</v>
      </c>
      <c r="EP15" s="6"/>
      <c r="EQ15" s="31"/>
      <c r="ER15" s="6">
        <v>1</v>
      </c>
      <c r="ES15" s="6"/>
      <c r="ET15" s="31"/>
      <c r="EU15" s="6">
        <v>1</v>
      </c>
      <c r="EV15" s="6"/>
      <c r="EW15" s="31"/>
      <c r="EX15" s="6">
        <v>1</v>
      </c>
      <c r="EY15" s="6"/>
      <c r="EZ15" s="31"/>
      <c r="FA15" s="6">
        <v>1</v>
      </c>
      <c r="FB15" s="6"/>
      <c r="FC15" s="31"/>
      <c r="FD15" s="6">
        <v>1</v>
      </c>
      <c r="FE15" s="6"/>
      <c r="FF15" s="31"/>
      <c r="FG15" s="6">
        <v>1</v>
      </c>
      <c r="FH15" s="6"/>
      <c r="FI15" s="31"/>
      <c r="FJ15" s="6">
        <v>1</v>
      </c>
      <c r="FK15" s="6"/>
      <c r="FL15" s="31"/>
      <c r="FM15" s="6">
        <v>1</v>
      </c>
      <c r="FN15" s="6"/>
      <c r="FO15" s="31"/>
      <c r="FP15" s="6">
        <v>1</v>
      </c>
      <c r="FQ15" s="6"/>
      <c r="FR15" s="31"/>
      <c r="FS15" s="6">
        <v>1</v>
      </c>
      <c r="FT15" s="6"/>
      <c r="FU15" s="31"/>
      <c r="FV15" s="6">
        <v>1</v>
      </c>
      <c r="FW15" s="6"/>
      <c r="FX15" s="31"/>
      <c r="FY15" s="6">
        <v>1</v>
      </c>
      <c r="FZ15" s="6"/>
      <c r="GA15" s="31"/>
      <c r="GB15" s="6">
        <v>1</v>
      </c>
      <c r="GC15" s="6"/>
      <c r="GD15" s="31"/>
      <c r="GE15" s="6">
        <v>1</v>
      </c>
      <c r="GF15" s="6"/>
      <c r="GG15" s="31"/>
      <c r="GH15" s="6">
        <v>1</v>
      </c>
      <c r="GI15" s="6"/>
      <c r="GJ15" s="31"/>
      <c r="GK15" s="6">
        <v>1</v>
      </c>
      <c r="GL15" s="6"/>
      <c r="GM15" s="31"/>
      <c r="GN15" s="6">
        <v>1</v>
      </c>
      <c r="GO15" s="6"/>
      <c r="GP15" s="31"/>
      <c r="GQ15" s="6">
        <v>1</v>
      </c>
      <c r="GR15" s="6"/>
      <c r="GS15" s="31"/>
      <c r="GT15" s="6">
        <v>1</v>
      </c>
      <c r="GU15" s="6"/>
      <c r="GV15" s="31"/>
      <c r="GW15" s="6">
        <v>1</v>
      </c>
      <c r="GX15" s="6"/>
      <c r="GY15" s="31"/>
      <c r="GZ15" s="6">
        <v>1</v>
      </c>
      <c r="HA15" s="6"/>
      <c r="HB15" s="31"/>
      <c r="HC15" s="6">
        <v>1</v>
      </c>
      <c r="HD15" s="6"/>
      <c r="HE15" s="31"/>
      <c r="HF15" s="6">
        <v>1</v>
      </c>
      <c r="HG15" s="6"/>
      <c r="HH15" s="31"/>
      <c r="HI15" s="6">
        <v>1</v>
      </c>
      <c r="HJ15" s="6"/>
      <c r="HK15" s="31"/>
      <c r="HL15" s="6">
        <v>1</v>
      </c>
      <c r="HM15" s="6"/>
      <c r="HN15" s="31"/>
      <c r="HO15" s="6">
        <v>1</v>
      </c>
      <c r="HP15" s="6"/>
      <c r="HQ15" s="31"/>
      <c r="HR15" s="6">
        <v>1</v>
      </c>
      <c r="HS15" s="6"/>
      <c r="HT15" s="31"/>
      <c r="HU15" s="6">
        <v>1</v>
      </c>
      <c r="HV15" s="6"/>
      <c r="HW15" s="31"/>
      <c r="HX15" s="6">
        <v>1</v>
      </c>
      <c r="HY15" s="6"/>
      <c r="HZ15" s="31"/>
      <c r="IA15" s="6">
        <v>1</v>
      </c>
      <c r="IB15" s="6"/>
      <c r="IC15" s="31"/>
      <c r="ID15" s="6">
        <v>1</v>
      </c>
      <c r="IE15" s="6"/>
      <c r="IF15" s="31"/>
      <c r="IG15" s="6">
        <v>1</v>
      </c>
      <c r="IH15" s="6"/>
      <c r="II15" s="31"/>
      <c r="IJ15" s="6">
        <v>1</v>
      </c>
      <c r="IK15" s="6"/>
      <c r="IL15" s="31"/>
      <c r="IM15" s="6">
        <v>1</v>
      </c>
      <c r="IN15" s="6"/>
      <c r="IO15" s="31"/>
      <c r="IP15" s="6">
        <v>1</v>
      </c>
      <c r="IQ15" s="6"/>
      <c r="IR15" s="31"/>
      <c r="IS15" s="6">
        <v>1</v>
      </c>
      <c r="IT15" s="6"/>
      <c r="IU15" s="31"/>
      <c r="IV15" s="6">
        <v>1</v>
      </c>
      <c r="IW15" s="6"/>
      <c r="IX15" s="31"/>
      <c r="IY15" s="6">
        <v>1</v>
      </c>
      <c r="IZ15" s="6"/>
      <c r="JA15" s="31"/>
      <c r="JB15" s="6">
        <v>1</v>
      </c>
      <c r="JC15" s="6"/>
      <c r="JD15" s="31"/>
      <c r="JE15" s="6">
        <v>1</v>
      </c>
      <c r="JF15" s="6"/>
      <c r="JG15" s="31"/>
      <c r="JH15" s="6">
        <v>1</v>
      </c>
      <c r="JI15" s="6"/>
      <c r="JJ15" s="31"/>
      <c r="JK15" s="6">
        <v>1</v>
      </c>
      <c r="JL15" s="6"/>
      <c r="JM15" s="31"/>
      <c r="JN15" s="6">
        <v>1</v>
      </c>
      <c r="JO15" s="6"/>
      <c r="JP15" s="31"/>
      <c r="JQ15" s="6">
        <v>1</v>
      </c>
      <c r="JR15" s="6"/>
      <c r="JS15" s="31"/>
      <c r="JT15" s="6">
        <v>1</v>
      </c>
      <c r="JU15" s="6"/>
      <c r="JV15" s="31"/>
      <c r="JW15" s="6">
        <v>1</v>
      </c>
      <c r="JX15" s="6"/>
      <c r="JY15" s="31"/>
      <c r="JZ15" s="6">
        <v>1</v>
      </c>
      <c r="KA15" s="6"/>
      <c r="KB15" s="31"/>
      <c r="KC15" s="6">
        <v>1</v>
      </c>
      <c r="KD15" s="6"/>
      <c r="KE15" s="31"/>
      <c r="KF15" s="6">
        <v>1</v>
      </c>
      <c r="KG15" s="6"/>
      <c r="KH15" s="31"/>
      <c r="KI15" s="6">
        <v>1</v>
      </c>
      <c r="KJ15" s="6"/>
      <c r="KK15" s="31"/>
      <c r="KL15" s="6">
        <v>1</v>
      </c>
      <c r="KM15" s="6"/>
      <c r="KN15" s="31"/>
      <c r="KO15" s="6">
        <v>1</v>
      </c>
      <c r="KP15" s="6"/>
      <c r="KQ15" s="31"/>
      <c r="KR15" s="6">
        <v>1</v>
      </c>
      <c r="KS15" s="6"/>
      <c r="KT15" s="31"/>
      <c r="KU15" s="6">
        <v>1</v>
      </c>
      <c r="KV15" s="6"/>
      <c r="KW15" s="31"/>
      <c r="KX15" s="6">
        <v>1</v>
      </c>
      <c r="KY15" s="6"/>
      <c r="KZ15" s="31"/>
      <c r="LA15" s="6">
        <v>1</v>
      </c>
      <c r="LB15" s="6"/>
      <c r="LC15" s="31"/>
      <c r="LD15" s="6">
        <v>1</v>
      </c>
      <c r="LE15" s="6"/>
      <c r="LF15" s="31"/>
      <c r="LG15" s="6">
        <v>1</v>
      </c>
      <c r="LH15" s="6"/>
      <c r="LI15" s="31"/>
      <c r="LJ15" s="6">
        <v>1</v>
      </c>
      <c r="LK15" s="6"/>
      <c r="LL15" s="31"/>
      <c r="LM15" s="6">
        <v>1</v>
      </c>
      <c r="LN15" s="6"/>
      <c r="LO15" s="31"/>
      <c r="LP15" s="6">
        <v>1</v>
      </c>
      <c r="LQ15" s="6"/>
      <c r="LR15" s="31"/>
      <c r="LS15" s="6">
        <v>1</v>
      </c>
      <c r="LT15" s="6"/>
      <c r="LU15" s="31"/>
      <c r="LV15" s="6">
        <v>1</v>
      </c>
      <c r="LW15" s="6"/>
      <c r="LX15" s="31"/>
      <c r="LY15" s="6">
        <v>1</v>
      </c>
      <c r="LZ15" s="6"/>
      <c r="MA15" s="31"/>
      <c r="MB15" s="6">
        <v>1</v>
      </c>
      <c r="MC15" s="6"/>
      <c r="MD15" s="31"/>
      <c r="ME15" s="6">
        <v>1</v>
      </c>
      <c r="MF15" s="6"/>
      <c r="MG15" s="31"/>
      <c r="MH15" s="6">
        <v>1</v>
      </c>
      <c r="MI15" s="6"/>
      <c r="MJ15" s="31"/>
      <c r="MK15" s="6">
        <v>1</v>
      </c>
      <c r="ML15" s="6"/>
      <c r="MM15" s="31"/>
      <c r="MN15" s="6">
        <v>1</v>
      </c>
      <c r="MO15" s="6"/>
      <c r="MP15" s="31"/>
      <c r="MQ15" s="6">
        <v>1</v>
      </c>
      <c r="MR15" s="6"/>
      <c r="MS15" s="31"/>
      <c r="MT15" s="6">
        <v>1</v>
      </c>
      <c r="MU15" s="6"/>
      <c r="MV15" s="31"/>
      <c r="MW15" s="6">
        <v>1</v>
      </c>
      <c r="MX15" s="6"/>
      <c r="MY15" s="31"/>
      <c r="MZ15" s="6">
        <v>1</v>
      </c>
      <c r="NA15" s="6"/>
      <c r="NB15" s="31"/>
      <c r="NC15" s="6">
        <v>1</v>
      </c>
      <c r="ND15" s="6"/>
      <c r="NE15" s="31"/>
      <c r="NF15" s="6">
        <v>1</v>
      </c>
      <c r="NG15" s="6"/>
      <c r="NH15" s="31"/>
      <c r="NI15" s="6">
        <v>1</v>
      </c>
      <c r="NJ15" s="6"/>
      <c r="NK15" s="31"/>
      <c r="NL15" s="6">
        <v>1</v>
      </c>
      <c r="NM15" s="6"/>
      <c r="NN15" s="31"/>
      <c r="NO15" s="6">
        <v>1</v>
      </c>
      <c r="NP15" s="6"/>
      <c r="NQ15" s="31"/>
      <c r="NR15" s="6">
        <v>1</v>
      </c>
      <c r="NS15" s="6"/>
    </row>
    <row r="16" spans="1:383" s="10" customFormat="1" ht="16.5" thickBot="1" x14ac:dyDescent="0.3">
      <c r="A16" s="7">
        <v>3</v>
      </c>
      <c r="B16" s="34" t="s">
        <v>612</v>
      </c>
      <c r="C16" s="31"/>
      <c r="D16" s="6">
        <v>1</v>
      </c>
      <c r="E16" s="6"/>
      <c r="F16" s="31"/>
      <c r="G16" s="6">
        <v>1</v>
      </c>
      <c r="H16" s="6"/>
      <c r="I16" s="31"/>
      <c r="J16" s="6">
        <v>1</v>
      </c>
      <c r="K16" s="6"/>
      <c r="L16" s="31"/>
      <c r="M16" s="6">
        <v>1</v>
      </c>
      <c r="N16" s="6"/>
      <c r="O16" s="31"/>
      <c r="P16" s="6">
        <v>1</v>
      </c>
      <c r="Q16" s="6"/>
      <c r="R16" s="31"/>
      <c r="S16" s="6">
        <v>1</v>
      </c>
      <c r="T16" s="6"/>
      <c r="U16" s="31"/>
      <c r="V16" s="6">
        <v>1</v>
      </c>
      <c r="W16" s="6"/>
      <c r="X16" s="31"/>
      <c r="Y16" s="6">
        <v>1</v>
      </c>
      <c r="Z16" s="6"/>
      <c r="AA16" s="31"/>
      <c r="AB16" s="6">
        <v>1</v>
      </c>
      <c r="AC16" s="6"/>
      <c r="AD16" s="31"/>
      <c r="AE16" s="6">
        <v>1</v>
      </c>
      <c r="AF16" s="6"/>
      <c r="AG16" s="31"/>
      <c r="AH16" s="6">
        <v>1</v>
      </c>
      <c r="AI16" s="6"/>
      <c r="AJ16" s="31"/>
      <c r="AK16" s="6">
        <v>1</v>
      </c>
      <c r="AL16" s="6"/>
      <c r="AM16" s="31"/>
      <c r="AN16" s="6">
        <v>1</v>
      </c>
      <c r="AO16" s="6"/>
      <c r="AP16" s="31"/>
      <c r="AQ16" s="6">
        <v>1</v>
      </c>
      <c r="AR16" s="6"/>
      <c r="AS16" s="31"/>
      <c r="AT16" s="6">
        <v>1</v>
      </c>
      <c r="AU16" s="6"/>
      <c r="AV16" s="31"/>
      <c r="AW16" s="6">
        <v>1</v>
      </c>
      <c r="AX16" s="6"/>
      <c r="AY16" s="31"/>
      <c r="AZ16" s="6">
        <v>1</v>
      </c>
      <c r="BA16" s="6"/>
      <c r="BB16" s="31"/>
      <c r="BC16" s="6">
        <v>1</v>
      </c>
      <c r="BD16" s="6"/>
      <c r="BE16" s="31"/>
      <c r="BF16" s="6">
        <v>1</v>
      </c>
      <c r="BG16" s="6"/>
      <c r="BH16" s="31"/>
      <c r="BI16" s="6">
        <v>1</v>
      </c>
      <c r="BJ16" s="6"/>
      <c r="BK16" s="31"/>
      <c r="BL16" s="6">
        <v>1</v>
      </c>
      <c r="BM16" s="6"/>
      <c r="BN16" s="31"/>
      <c r="BO16" s="6">
        <v>1</v>
      </c>
      <c r="BP16" s="6"/>
      <c r="BQ16" s="31"/>
      <c r="BR16" s="6">
        <v>1</v>
      </c>
      <c r="BS16" s="6"/>
      <c r="BT16" s="31"/>
      <c r="BU16" s="6">
        <v>1</v>
      </c>
      <c r="BV16" s="6"/>
      <c r="BW16" s="31"/>
      <c r="BX16" s="6">
        <v>1</v>
      </c>
      <c r="BY16" s="6"/>
      <c r="BZ16" s="31"/>
      <c r="CA16" s="6">
        <v>1</v>
      </c>
      <c r="CB16" s="6"/>
      <c r="CC16" s="31"/>
      <c r="CD16" s="6">
        <v>1</v>
      </c>
      <c r="CE16" s="6"/>
      <c r="CF16" s="31"/>
      <c r="CG16" s="6">
        <v>1</v>
      </c>
      <c r="CH16" s="6"/>
      <c r="CI16" s="31"/>
      <c r="CJ16" s="6">
        <v>1</v>
      </c>
      <c r="CK16" s="6"/>
      <c r="CL16" s="31"/>
      <c r="CM16" s="6">
        <v>1</v>
      </c>
      <c r="CN16" s="6"/>
      <c r="CO16" s="31"/>
      <c r="CP16" s="6">
        <v>1</v>
      </c>
      <c r="CQ16" s="6"/>
      <c r="CR16" s="31"/>
      <c r="CS16" s="6">
        <v>1</v>
      </c>
      <c r="CT16" s="6"/>
      <c r="CU16" s="31"/>
      <c r="CV16" s="6">
        <v>1</v>
      </c>
      <c r="CW16" s="6"/>
      <c r="CX16" s="31"/>
      <c r="CY16" s="6">
        <v>1</v>
      </c>
      <c r="CZ16" s="6"/>
      <c r="DA16" s="31"/>
      <c r="DB16" s="6">
        <v>1</v>
      </c>
      <c r="DC16" s="6"/>
      <c r="DD16" s="31"/>
      <c r="DE16" s="6">
        <v>1</v>
      </c>
      <c r="DF16" s="6"/>
      <c r="DG16" s="31"/>
      <c r="DH16" s="6">
        <v>1</v>
      </c>
      <c r="DI16" s="6"/>
      <c r="DJ16" s="31"/>
      <c r="DK16" s="6">
        <v>1</v>
      </c>
      <c r="DL16" s="6"/>
      <c r="DM16" s="31"/>
      <c r="DN16" s="6">
        <v>1</v>
      </c>
      <c r="DO16" s="6"/>
      <c r="DP16" s="31"/>
      <c r="DQ16" s="6">
        <v>1</v>
      </c>
      <c r="DR16" s="6"/>
      <c r="DS16" s="31"/>
      <c r="DT16" s="6">
        <v>1</v>
      </c>
      <c r="DU16" s="6"/>
      <c r="DV16" s="31"/>
      <c r="DW16" s="6">
        <v>1</v>
      </c>
      <c r="DX16" s="6"/>
      <c r="DY16" s="31"/>
      <c r="DZ16" s="6">
        <v>1</v>
      </c>
      <c r="EA16" s="6"/>
      <c r="EB16" s="31"/>
      <c r="EC16" s="6">
        <v>1</v>
      </c>
      <c r="ED16" s="6"/>
      <c r="EE16" s="31"/>
      <c r="EF16" s="6">
        <v>1</v>
      </c>
      <c r="EG16" s="6"/>
      <c r="EH16" s="31"/>
      <c r="EI16" s="6">
        <v>1</v>
      </c>
      <c r="EJ16" s="6"/>
      <c r="EK16" s="31"/>
      <c r="EL16" s="6">
        <v>1</v>
      </c>
      <c r="EM16" s="6"/>
      <c r="EN16" s="31"/>
      <c r="EO16" s="6">
        <v>1</v>
      </c>
      <c r="EP16" s="6"/>
      <c r="EQ16" s="31"/>
      <c r="ER16" s="6">
        <v>1</v>
      </c>
      <c r="ES16" s="6"/>
      <c r="ET16" s="31"/>
      <c r="EU16" s="6">
        <v>1</v>
      </c>
      <c r="EV16" s="6"/>
      <c r="EW16" s="31"/>
      <c r="EX16" s="6">
        <v>1</v>
      </c>
      <c r="EY16" s="6"/>
      <c r="EZ16" s="31"/>
      <c r="FA16" s="6">
        <v>1</v>
      </c>
      <c r="FB16" s="6"/>
      <c r="FC16" s="31"/>
      <c r="FD16" s="6">
        <v>1</v>
      </c>
      <c r="FE16" s="6"/>
      <c r="FF16" s="31"/>
      <c r="FG16" s="6">
        <v>1</v>
      </c>
      <c r="FH16" s="6"/>
      <c r="FI16" s="31"/>
      <c r="FJ16" s="6">
        <v>1</v>
      </c>
      <c r="FK16" s="6"/>
      <c r="FL16" s="31"/>
      <c r="FM16" s="6">
        <v>1</v>
      </c>
      <c r="FN16" s="6"/>
      <c r="FO16" s="31"/>
      <c r="FP16" s="6">
        <v>1</v>
      </c>
      <c r="FQ16" s="6"/>
      <c r="FR16" s="31"/>
      <c r="FS16" s="6">
        <v>1</v>
      </c>
      <c r="FT16" s="6"/>
      <c r="FU16" s="31"/>
      <c r="FV16" s="6">
        <v>1</v>
      </c>
      <c r="FW16" s="6"/>
      <c r="FX16" s="31"/>
      <c r="FY16" s="6">
        <v>1</v>
      </c>
      <c r="FZ16" s="6"/>
      <c r="GA16" s="31"/>
      <c r="GB16" s="6">
        <v>1</v>
      </c>
      <c r="GC16" s="6"/>
      <c r="GD16" s="31"/>
      <c r="GE16" s="6">
        <v>1</v>
      </c>
      <c r="GF16" s="6"/>
      <c r="GG16" s="31"/>
      <c r="GH16" s="6">
        <v>1</v>
      </c>
      <c r="GI16" s="6"/>
      <c r="GJ16" s="31"/>
      <c r="GK16" s="6">
        <v>1</v>
      </c>
      <c r="GL16" s="6"/>
      <c r="GM16" s="31"/>
      <c r="GN16" s="6">
        <v>1</v>
      </c>
      <c r="GO16" s="6"/>
      <c r="GP16" s="31"/>
      <c r="GQ16" s="6">
        <v>1</v>
      </c>
      <c r="GR16" s="6"/>
      <c r="GS16" s="31"/>
      <c r="GT16" s="6">
        <v>1</v>
      </c>
      <c r="GU16" s="6"/>
      <c r="GV16" s="31"/>
      <c r="GW16" s="6">
        <v>1</v>
      </c>
      <c r="GX16" s="6"/>
      <c r="GY16" s="31"/>
      <c r="GZ16" s="6">
        <v>1</v>
      </c>
      <c r="HA16" s="6"/>
      <c r="HB16" s="31"/>
      <c r="HC16" s="6">
        <v>1</v>
      </c>
      <c r="HD16" s="6"/>
      <c r="HE16" s="31"/>
      <c r="HF16" s="6">
        <v>1</v>
      </c>
      <c r="HG16" s="6"/>
      <c r="HH16" s="31"/>
      <c r="HI16" s="6">
        <v>1</v>
      </c>
      <c r="HJ16" s="6"/>
      <c r="HK16" s="31"/>
      <c r="HL16" s="6">
        <v>1</v>
      </c>
      <c r="HM16" s="6"/>
      <c r="HN16" s="31"/>
      <c r="HO16" s="6">
        <v>1</v>
      </c>
      <c r="HP16" s="6"/>
      <c r="HQ16" s="31"/>
      <c r="HR16" s="6">
        <v>1</v>
      </c>
      <c r="HS16" s="6"/>
      <c r="HT16" s="31"/>
      <c r="HU16" s="6">
        <v>1</v>
      </c>
      <c r="HV16" s="6"/>
      <c r="HW16" s="31"/>
      <c r="HX16" s="6">
        <v>1</v>
      </c>
      <c r="HY16" s="6"/>
      <c r="HZ16" s="31"/>
      <c r="IA16" s="6">
        <v>1</v>
      </c>
      <c r="IB16" s="6"/>
      <c r="IC16" s="31"/>
      <c r="ID16" s="6">
        <v>1</v>
      </c>
      <c r="IE16" s="6"/>
      <c r="IF16" s="31"/>
      <c r="IG16" s="6">
        <v>1</v>
      </c>
      <c r="IH16" s="6"/>
      <c r="II16" s="31"/>
      <c r="IJ16" s="6">
        <v>1</v>
      </c>
      <c r="IK16" s="6"/>
      <c r="IL16" s="31"/>
      <c r="IM16" s="6">
        <v>1</v>
      </c>
      <c r="IN16" s="6"/>
      <c r="IO16" s="31"/>
      <c r="IP16" s="6">
        <v>1</v>
      </c>
      <c r="IQ16" s="6"/>
      <c r="IR16" s="31"/>
      <c r="IS16" s="6">
        <v>1</v>
      </c>
      <c r="IT16" s="6"/>
      <c r="IU16" s="31"/>
      <c r="IV16" s="6">
        <v>1</v>
      </c>
      <c r="IW16" s="6"/>
      <c r="IX16" s="31"/>
      <c r="IY16" s="6">
        <v>1</v>
      </c>
      <c r="IZ16" s="6"/>
      <c r="JA16" s="31"/>
      <c r="JB16" s="6">
        <v>1</v>
      </c>
      <c r="JC16" s="6"/>
      <c r="JD16" s="31"/>
      <c r="JE16" s="6">
        <v>1</v>
      </c>
      <c r="JF16" s="6"/>
      <c r="JG16" s="31"/>
      <c r="JH16" s="6">
        <v>1</v>
      </c>
      <c r="JI16" s="6"/>
      <c r="JJ16" s="31"/>
      <c r="JK16" s="6">
        <v>1</v>
      </c>
      <c r="JL16" s="6"/>
      <c r="JM16" s="31"/>
      <c r="JN16" s="6">
        <v>1</v>
      </c>
      <c r="JO16" s="6"/>
      <c r="JP16" s="31"/>
      <c r="JQ16" s="6">
        <v>1</v>
      </c>
      <c r="JR16" s="6"/>
      <c r="JS16" s="31"/>
      <c r="JT16" s="6">
        <v>1</v>
      </c>
      <c r="JU16" s="6"/>
      <c r="JV16" s="31"/>
      <c r="JW16" s="6">
        <v>1</v>
      </c>
      <c r="JX16" s="6"/>
      <c r="JY16" s="31"/>
      <c r="JZ16" s="6">
        <v>1</v>
      </c>
      <c r="KA16" s="6"/>
      <c r="KB16" s="31"/>
      <c r="KC16" s="6">
        <v>1</v>
      </c>
      <c r="KD16" s="6"/>
      <c r="KE16" s="31"/>
      <c r="KF16" s="6">
        <v>1</v>
      </c>
      <c r="KG16" s="6"/>
      <c r="KH16" s="31"/>
      <c r="KI16" s="6">
        <v>1</v>
      </c>
      <c r="KJ16" s="6"/>
      <c r="KK16" s="31"/>
      <c r="KL16" s="6">
        <v>1</v>
      </c>
      <c r="KM16" s="6"/>
      <c r="KN16" s="31"/>
      <c r="KO16" s="6">
        <v>1</v>
      </c>
      <c r="KP16" s="6"/>
      <c r="KQ16" s="31"/>
      <c r="KR16" s="6">
        <v>1</v>
      </c>
      <c r="KS16" s="6"/>
      <c r="KT16" s="31"/>
      <c r="KU16" s="6">
        <v>1</v>
      </c>
      <c r="KV16" s="6"/>
      <c r="KW16" s="31"/>
      <c r="KX16" s="6">
        <v>1</v>
      </c>
      <c r="KY16" s="6"/>
      <c r="KZ16" s="31"/>
      <c r="LA16" s="6">
        <v>1</v>
      </c>
      <c r="LB16" s="6"/>
      <c r="LC16" s="31"/>
      <c r="LD16" s="6">
        <v>1</v>
      </c>
      <c r="LE16" s="6"/>
      <c r="LF16" s="31"/>
      <c r="LG16" s="6">
        <v>1</v>
      </c>
      <c r="LH16" s="6"/>
      <c r="LI16" s="31"/>
      <c r="LJ16" s="6">
        <v>1</v>
      </c>
      <c r="LK16" s="6"/>
      <c r="LL16" s="31"/>
      <c r="LM16" s="6">
        <v>1</v>
      </c>
      <c r="LN16" s="6"/>
      <c r="LO16" s="31"/>
      <c r="LP16" s="6">
        <v>1</v>
      </c>
      <c r="LQ16" s="6"/>
      <c r="LR16" s="31"/>
      <c r="LS16" s="6">
        <v>1</v>
      </c>
      <c r="LT16" s="6"/>
      <c r="LU16" s="31"/>
      <c r="LV16" s="6">
        <v>1</v>
      </c>
      <c r="LW16" s="6"/>
      <c r="LX16" s="31"/>
      <c r="LY16" s="6">
        <v>1</v>
      </c>
      <c r="LZ16" s="6"/>
      <c r="MA16" s="31"/>
      <c r="MB16" s="6">
        <v>1</v>
      </c>
      <c r="MC16" s="6"/>
      <c r="MD16" s="31"/>
      <c r="ME16" s="6">
        <v>1</v>
      </c>
      <c r="MF16" s="6"/>
      <c r="MG16" s="31"/>
      <c r="MH16" s="6">
        <v>1</v>
      </c>
      <c r="MI16" s="6"/>
      <c r="MJ16" s="31"/>
      <c r="MK16" s="6">
        <v>1</v>
      </c>
      <c r="ML16" s="6"/>
      <c r="MM16" s="31"/>
      <c r="MN16" s="6">
        <v>1</v>
      </c>
      <c r="MO16" s="6"/>
      <c r="MP16" s="31"/>
      <c r="MQ16" s="6">
        <v>1</v>
      </c>
      <c r="MR16" s="6"/>
      <c r="MS16" s="31"/>
      <c r="MT16" s="6">
        <v>1</v>
      </c>
      <c r="MU16" s="6"/>
      <c r="MV16" s="31"/>
      <c r="MW16" s="6">
        <v>1</v>
      </c>
      <c r="MX16" s="6"/>
      <c r="MY16" s="31"/>
      <c r="MZ16" s="6">
        <v>1</v>
      </c>
      <c r="NA16" s="6"/>
      <c r="NB16" s="31"/>
      <c r="NC16" s="6">
        <v>1</v>
      </c>
      <c r="ND16" s="6"/>
      <c r="NE16" s="31"/>
      <c r="NF16" s="6">
        <v>1</v>
      </c>
      <c r="NG16" s="6"/>
      <c r="NH16" s="31"/>
      <c r="NI16" s="6">
        <v>1</v>
      </c>
      <c r="NJ16" s="6"/>
      <c r="NK16" s="31"/>
      <c r="NL16" s="6">
        <v>1</v>
      </c>
      <c r="NM16" s="6"/>
      <c r="NN16" s="31"/>
      <c r="NO16" s="6">
        <v>1</v>
      </c>
      <c r="NP16" s="6"/>
      <c r="NQ16" s="31"/>
      <c r="NR16" s="6">
        <v>1</v>
      </c>
      <c r="NS16" s="6"/>
    </row>
    <row r="17" spans="1:383" s="10" customFormat="1" ht="16.5" thickBot="1" x14ac:dyDescent="0.3">
      <c r="A17" s="7">
        <v>4</v>
      </c>
      <c r="B17" s="34" t="s">
        <v>613</v>
      </c>
      <c r="C17" s="31"/>
      <c r="D17" s="6"/>
      <c r="E17" s="6">
        <v>1</v>
      </c>
      <c r="F17" s="31"/>
      <c r="G17" s="6"/>
      <c r="H17" s="6">
        <v>1</v>
      </c>
      <c r="I17" s="31"/>
      <c r="J17" s="6"/>
      <c r="K17" s="6">
        <v>1</v>
      </c>
      <c r="L17" s="31"/>
      <c r="M17" s="6"/>
      <c r="N17" s="6">
        <v>1</v>
      </c>
      <c r="O17" s="31"/>
      <c r="P17" s="6"/>
      <c r="Q17" s="6">
        <v>1</v>
      </c>
      <c r="R17" s="31"/>
      <c r="S17" s="6"/>
      <c r="T17" s="6">
        <v>1</v>
      </c>
      <c r="U17" s="31"/>
      <c r="V17" s="6"/>
      <c r="W17" s="6">
        <v>1</v>
      </c>
      <c r="X17" s="31"/>
      <c r="Y17" s="6"/>
      <c r="Z17" s="6">
        <v>1</v>
      </c>
      <c r="AA17" s="31"/>
      <c r="AB17" s="6"/>
      <c r="AC17" s="6">
        <v>1</v>
      </c>
      <c r="AD17" s="31"/>
      <c r="AE17" s="6"/>
      <c r="AF17" s="6">
        <v>1</v>
      </c>
      <c r="AG17" s="31"/>
      <c r="AH17" s="6"/>
      <c r="AI17" s="6">
        <v>1</v>
      </c>
      <c r="AJ17" s="31"/>
      <c r="AK17" s="6"/>
      <c r="AL17" s="6">
        <v>1</v>
      </c>
      <c r="AM17" s="31"/>
      <c r="AN17" s="6"/>
      <c r="AO17" s="6">
        <v>1</v>
      </c>
      <c r="AP17" s="31"/>
      <c r="AQ17" s="6"/>
      <c r="AR17" s="6">
        <v>1</v>
      </c>
      <c r="AS17" s="31"/>
      <c r="AT17" s="6"/>
      <c r="AU17" s="6">
        <v>1</v>
      </c>
      <c r="AV17" s="31"/>
      <c r="AW17" s="6"/>
      <c r="AX17" s="6">
        <v>1</v>
      </c>
      <c r="AY17" s="31"/>
      <c r="AZ17" s="6"/>
      <c r="BA17" s="6">
        <v>1</v>
      </c>
      <c r="BB17" s="31"/>
      <c r="BC17" s="6"/>
      <c r="BD17" s="6">
        <v>1</v>
      </c>
      <c r="BE17" s="31"/>
      <c r="BF17" s="6"/>
      <c r="BG17" s="6">
        <v>1</v>
      </c>
      <c r="BH17" s="31"/>
      <c r="BI17" s="6"/>
      <c r="BJ17" s="6">
        <v>1</v>
      </c>
      <c r="BK17" s="31"/>
      <c r="BL17" s="6"/>
      <c r="BM17" s="6">
        <v>1</v>
      </c>
      <c r="BN17" s="31"/>
      <c r="BO17" s="6"/>
      <c r="BP17" s="6">
        <v>1</v>
      </c>
      <c r="BQ17" s="31"/>
      <c r="BR17" s="6"/>
      <c r="BS17" s="6">
        <v>1</v>
      </c>
      <c r="BT17" s="31"/>
      <c r="BU17" s="6"/>
      <c r="BV17" s="6">
        <v>1</v>
      </c>
      <c r="BW17" s="31"/>
      <c r="BX17" s="6"/>
      <c r="BY17" s="6">
        <v>1</v>
      </c>
      <c r="BZ17" s="31"/>
      <c r="CA17" s="6"/>
      <c r="CB17" s="6">
        <v>1</v>
      </c>
      <c r="CC17" s="31"/>
      <c r="CD17" s="6"/>
      <c r="CE17" s="6">
        <v>1</v>
      </c>
      <c r="CF17" s="31"/>
      <c r="CG17" s="6"/>
      <c r="CH17" s="6">
        <v>1</v>
      </c>
      <c r="CI17" s="31"/>
      <c r="CJ17" s="6"/>
      <c r="CK17" s="6">
        <v>1</v>
      </c>
      <c r="CL17" s="31"/>
      <c r="CM17" s="6"/>
      <c r="CN17" s="6">
        <v>1</v>
      </c>
      <c r="CO17" s="31"/>
      <c r="CP17" s="6"/>
      <c r="CQ17" s="6">
        <v>1</v>
      </c>
      <c r="CR17" s="31"/>
      <c r="CS17" s="6"/>
      <c r="CT17" s="6">
        <v>1</v>
      </c>
      <c r="CU17" s="31"/>
      <c r="CV17" s="6"/>
      <c r="CW17" s="6">
        <v>1</v>
      </c>
      <c r="CX17" s="31"/>
      <c r="CY17" s="6"/>
      <c r="CZ17" s="6">
        <v>1</v>
      </c>
      <c r="DA17" s="31"/>
      <c r="DB17" s="6"/>
      <c r="DC17" s="6">
        <v>1</v>
      </c>
      <c r="DD17" s="31"/>
      <c r="DE17" s="6"/>
      <c r="DF17" s="6">
        <v>1</v>
      </c>
      <c r="DG17" s="31"/>
      <c r="DH17" s="6"/>
      <c r="DI17" s="6">
        <v>1</v>
      </c>
      <c r="DJ17" s="31"/>
      <c r="DK17" s="6"/>
      <c r="DL17" s="6">
        <v>1</v>
      </c>
      <c r="DM17" s="31"/>
      <c r="DN17" s="6"/>
      <c r="DO17" s="6">
        <v>1</v>
      </c>
      <c r="DP17" s="31"/>
      <c r="DQ17" s="6"/>
      <c r="DR17" s="6">
        <v>1</v>
      </c>
      <c r="DS17" s="31"/>
      <c r="DT17" s="6"/>
      <c r="DU17" s="6">
        <v>1</v>
      </c>
      <c r="DV17" s="31"/>
      <c r="DW17" s="6"/>
      <c r="DX17" s="6">
        <v>1</v>
      </c>
      <c r="DY17" s="31"/>
      <c r="DZ17" s="6"/>
      <c r="EA17" s="6">
        <v>1</v>
      </c>
      <c r="EB17" s="31"/>
      <c r="EC17" s="6"/>
      <c r="ED17" s="6">
        <v>1</v>
      </c>
      <c r="EE17" s="31"/>
      <c r="EF17" s="6"/>
      <c r="EG17" s="6">
        <v>1</v>
      </c>
      <c r="EH17" s="31"/>
      <c r="EI17" s="6"/>
      <c r="EJ17" s="6">
        <v>1</v>
      </c>
      <c r="EK17" s="31"/>
      <c r="EL17" s="6"/>
      <c r="EM17" s="6">
        <v>1</v>
      </c>
      <c r="EN17" s="31"/>
      <c r="EO17" s="6"/>
      <c r="EP17" s="6">
        <v>1</v>
      </c>
      <c r="EQ17" s="31"/>
      <c r="ER17" s="6"/>
      <c r="ES17" s="6">
        <v>1</v>
      </c>
      <c r="ET17" s="31"/>
      <c r="EU17" s="6"/>
      <c r="EV17" s="6">
        <v>1</v>
      </c>
      <c r="EW17" s="31"/>
      <c r="EX17" s="6"/>
      <c r="EY17" s="6">
        <v>1</v>
      </c>
      <c r="EZ17" s="31"/>
      <c r="FA17" s="6"/>
      <c r="FB17" s="6">
        <v>1</v>
      </c>
      <c r="FC17" s="31"/>
      <c r="FD17" s="6"/>
      <c r="FE17" s="6">
        <v>1</v>
      </c>
      <c r="FF17" s="31"/>
      <c r="FG17" s="6"/>
      <c r="FH17" s="6">
        <v>1</v>
      </c>
      <c r="FI17" s="31"/>
      <c r="FJ17" s="6"/>
      <c r="FK17" s="6">
        <v>1</v>
      </c>
      <c r="FL17" s="31"/>
      <c r="FM17" s="6"/>
      <c r="FN17" s="6">
        <v>1</v>
      </c>
      <c r="FO17" s="31"/>
      <c r="FP17" s="6"/>
      <c r="FQ17" s="6">
        <v>1</v>
      </c>
      <c r="FR17" s="31"/>
      <c r="FS17" s="6"/>
      <c r="FT17" s="6">
        <v>1</v>
      </c>
      <c r="FU17" s="31"/>
      <c r="FV17" s="6"/>
      <c r="FW17" s="6">
        <v>1</v>
      </c>
      <c r="FX17" s="31"/>
      <c r="FY17" s="6"/>
      <c r="FZ17" s="6">
        <v>1</v>
      </c>
      <c r="GA17" s="31"/>
      <c r="GB17" s="6"/>
      <c r="GC17" s="6">
        <v>1</v>
      </c>
      <c r="GD17" s="31"/>
      <c r="GE17" s="6"/>
      <c r="GF17" s="6">
        <v>1</v>
      </c>
      <c r="GG17" s="31"/>
      <c r="GH17" s="6"/>
      <c r="GI17" s="6">
        <v>1</v>
      </c>
      <c r="GJ17" s="31"/>
      <c r="GK17" s="6"/>
      <c r="GL17" s="6">
        <v>1</v>
      </c>
      <c r="GM17" s="31"/>
      <c r="GN17" s="6"/>
      <c r="GO17" s="6">
        <v>1</v>
      </c>
      <c r="GP17" s="31"/>
      <c r="GQ17" s="6"/>
      <c r="GR17" s="6">
        <v>1</v>
      </c>
      <c r="GS17" s="31"/>
      <c r="GT17" s="6"/>
      <c r="GU17" s="6">
        <v>1</v>
      </c>
      <c r="GV17" s="31"/>
      <c r="GW17" s="6"/>
      <c r="GX17" s="6">
        <v>1</v>
      </c>
      <c r="GY17" s="31"/>
      <c r="GZ17" s="6"/>
      <c r="HA17" s="6">
        <v>1</v>
      </c>
      <c r="HB17" s="31"/>
      <c r="HC17" s="6"/>
      <c r="HD17" s="6">
        <v>1</v>
      </c>
      <c r="HE17" s="31"/>
      <c r="HF17" s="6"/>
      <c r="HG17" s="6">
        <v>1</v>
      </c>
      <c r="HH17" s="31"/>
      <c r="HI17" s="6"/>
      <c r="HJ17" s="6">
        <v>1</v>
      </c>
      <c r="HK17" s="31"/>
      <c r="HL17" s="6"/>
      <c r="HM17" s="6">
        <v>1</v>
      </c>
      <c r="HN17" s="31"/>
      <c r="HO17" s="6"/>
      <c r="HP17" s="6">
        <v>1</v>
      </c>
      <c r="HQ17" s="31"/>
      <c r="HR17" s="6"/>
      <c r="HS17" s="6">
        <v>1</v>
      </c>
      <c r="HT17" s="31"/>
      <c r="HU17" s="6"/>
      <c r="HV17" s="6">
        <v>1</v>
      </c>
      <c r="HW17" s="31"/>
      <c r="HX17" s="6"/>
      <c r="HY17" s="6">
        <v>1</v>
      </c>
      <c r="HZ17" s="31"/>
      <c r="IA17" s="6"/>
      <c r="IB17" s="6">
        <v>1</v>
      </c>
      <c r="IC17" s="31"/>
      <c r="ID17" s="6"/>
      <c r="IE17" s="6">
        <v>1</v>
      </c>
      <c r="IF17" s="31"/>
      <c r="IG17" s="6"/>
      <c r="IH17" s="6">
        <v>1</v>
      </c>
      <c r="II17" s="31"/>
      <c r="IJ17" s="6"/>
      <c r="IK17" s="6">
        <v>1</v>
      </c>
      <c r="IL17" s="31"/>
      <c r="IM17" s="6"/>
      <c r="IN17" s="6">
        <v>1</v>
      </c>
      <c r="IO17" s="31"/>
      <c r="IP17" s="6"/>
      <c r="IQ17" s="6">
        <v>1</v>
      </c>
      <c r="IR17" s="31"/>
      <c r="IS17" s="6"/>
      <c r="IT17" s="6">
        <v>1</v>
      </c>
      <c r="IU17" s="31"/>
      <c r="IV17" s="6"/>
      <c r="IW17" s="6">
        <v>1</v>
      </c>
      <c r="IX17" s="31"/>
      <c r="IY17" s="6"/>
      <c r="IZ17" s="6">
        <v>1</v>
      </c>
      <c r="JA17" s="31"/>
      <c r="JB17" s="6"/>
      <c r="JC17" s="6">
        <v>1</v>
      </c>
      <c r="JD17" s="31"/>
      <c r="JE17" s="6"/>
      <c r="JF17" s="6">
        <v>1</v>
      </c>
      <c r="JG17" s="31"/>
      <c r="JH17" s="6"/>
      <c r="JI17" s="6">
        <v>1</v>
      </c>
      <c r="JJ17" s="31"/>
      <c r="JK17" s="6"/>
      <c r="JL17" s="6">
        <v>1</v>
      </c>
      <c r="JM17" s="31"/>
      <c r="JN17" s="6"/>
      <c r="JO17" s="6">
        <v>1</v>
      </c>
      <c r="JP17" s="31"/>
      <c r="JQ17" s="6"/>
      <c r="JR17" s="6">
        <v>1</v>
      </c>
      <c r="JS17" s="31"/>
      <c r="JT17" s="6"/>
      <c r="JU17" s="6">
        <v>1</v>
      </c>
      <c r="JV17" s="31"/>
      <c r="JW17" s="6"/>
      <c r="JX17" s="6">
        <v>1</v>
      </c>
      <c r="JY17" s="31"/>
      <c r="JZ17" s="6"/>
      <c r="KA17" s="6">
        <v>1</v>
      </c>
      <c r="KB17" s="31"/>
      <c r="KC17" s="6"/>
      <c r="KD17" s="6">
        <v>1</v>
      </c>
      <c r="KE17" s="31"/>
      <c r="KF17" s="6"/>
      <c r="KG17" s="6">
        <v>1</v>
      </c>
      <c r="KH17" s="31"/>
      <c r="KI17" s="6"/>
      <c r="KJ17" s="6">
        <v>1</v>
      </c>
      <c r="KK17" s="31"/>
      <c r="KL17" s="6"/>
      <c r="KM17" s="6">
        <v>1</v>
      </c>
      <c r="KN17" s="31"/>
      <c r="KO17" s="6"/>
      <c r="KP17" s="6">
        <v>1</v>
      </c>
      <c r="KQ17" s="31"/>
      <c r="KR17" s="6"/>
      <c r="KS17" s="6">
        <v>1</v>
      </c>
      <c r="KT17" s="31"/>
      <c r="KU17" s="6"/>
      <c r="KV17" s="6">
        <v>1</v>
      </c>
      <c r="KW17" s="31"/>
      <c r="KX17" s="6"/>
      <c r="KY17" s="6">
        <v>1</v>
      </c>
      <c r="KZ17" s="31"/>
      <c r="LA17" s="6"/>
      <c r="LB17" s="6">
        <v>1</v>
      </c>
      <c r="LC17" s="31"/>
      <c r="LD17" s="6"/>
      <c r="LE17" s="6">
        <v>1</v>
      </c>
      <c r="LF17" s="31"/>
      <c r="LG17" s="6"/>
      <c r="LH17" s="6">
        <v>1</v>
      </c>
      <c r="LI17" s="31"/>
      <c r="LJ17" s="6"/>
      <c r="LK17" s="6">
        <v>1</v>
      </c>
      <c r="LL17" s="31"/>
      <c r="LM17" s="6"/>
      <c r="LN17" s="6">
        <v>1</v>
      </c>
      <c r="LO17" s="31"/>
      <c r="LP17" s="6"/>
      <c r="LQ17" s="6">
        <v>1</v>
      </c>
      <c r="LR17" s="31"/>
      <c r="LS17" s="6"/>
      <c r="LT17" s="6">
        <v>1</v>
      </c>
      <c r="LU17" s="31"/>
      <c r="LV17" s="6"/>
      <c r="LW17" s="6">
        <v>1</v>
      </c>
      <c r="LX17" s="31"/>
      <c r="LY17" s="6"/>
      <c r="LZ17" s="6">
        <v>1</v>
      </c>
      <c r="MA17" s="31"/>
      <c r="MB17" s="6"/>
      <c r="MC17" s="6">
        <v>1</v>
      </c>
      <c r="MD17" s="31"/>
      <c r="ME17" s="6"/>
      <c r="MF17" s="6">
        <v>1</v>
      </c>
      <c r="MG17" s="31"/>
      <c r="MH17" s="6"/>
      <c r="MI17" s="6">
        <v>1</v>
      </c>
      <c r="MJ17" s="31"/>
      <c r="MK17" s="6"/>
      <c r="ML17" s="6">
        <v>1</v>
      </c>
      <c r="MM17" s="31"/>
      <c r="MN17" s="6"/>
      <c r="MO17" s="6">
        <v>1</v>
      </c>
      <c r="MP17" s="31"/>
      <c r="MQ17" s="6"/>
      <c r="MR17" s="6">
        <v>1</v>
      </c>
      <c r="MS17" s="31"/>
      <c r="MT17" s="6"/>
      <c r="MU17" s="6">
        <v>1</v>
      </c>
      <c r="MV17" s="31"/>
      <c r="MW17" s="6"/>
      <c r="MX17" s="6">
        <v>1</v>
      </c>
      <c r="MY17" s="31"/>
      <c r="MZ17" s="6"/>
      <c r="NA17" s="6">
        <v>1</v>
      </c>
      <c r="NB17" s="31"/>
      <c r="NC17" s="6"/>
      <c r="ND17" s="6">
        <v>1</v>
      </c>
      <c r="NE17" s="31"/>
      <c r="NF17" s="6"/>
      <c r="NG17" s="6">
        <v>1</v>
      </c>
      <c r="NH17" s="31"/>
      <c r="NI17" s="6"/>
      <c r="NJ17" s="6">
        <v>1</v>
      </c>
      <c r="NK17" s="31"/>
      <c r="NL17" s="6"/>
      <c r="NM17" s="6">
        <v>1</v>
      </c>
      <c r="NN17" s="31"/>
      <c r="NO17" s="6"/>
      <c r="NP17" s="6">
        <v>1</v>
      </c>
      <c r="NQ17" s="31"/>
      <c r="NR17" s="6"/>
      <c r="NS17" s="6">
        <v>1</v>
      </c>
    </row>
    <row r="18" spans="1:383" s="10" customFormat="1" ht="16.5" thickBot="1" x14ac:dyDescent="0.3">
      <c r="A18" s="7">
        <v>5</v>
      </c>
      <c r="B18" s="34" t="s">
        <v>614</v>
      </c>
      <c r="C18" s="31">
        <v>1</v>
      </c>
      <c r="D18" s="6"/>
      <c r="E18" s="6"/>
      <c r="F18" s="31">
        <v>1</v>
      </c>
      <c r="G18" s="6"/>
      <c r="H18" s="6"/>
      <c r="I18" s="31">
        <v>1</v>
      </c>
      <c r="J18" s="6"/>
      <c r="K18" s="6"/>
      <c r="L18" s="31">
        <v>1</v>
      </c>
      <c r="M18" s="6"/>
      <c r="N18" s="6"/>
      <c r="O18" s="31">
        <v>1</v>
      </c>
      <c r="P18" s="6"/>
      <c r="Q18" s="6"/>
      <c r="R18" s="31">
        <v>1</v>
      </c>
      <c r="S18" s="6"/>
      <c r="T18" s="6"/>
      <c r="U18" s="31">
        <v>1</v>
      </c>
      <c r="V18" s="6"/>
      <c r="W18" s="6"/>
      <c r="X18" s="31">
        <v>1</v>
      </c>
      <c r="Y18" s="6"/>
      <c r="Z18" s="6"/>
      <c r="AA18" s="31">
        <v>1</v>
      </c>
      <c r="AB18" s="6"/>
      <c r="AC18" s="6"/>
      <c r="AD18" s="31">
        <v>1</v>
      </c>
      <c r="AE18" s="6"/>
      <c r="AF18" s="6"/>
      <c r="AG18" s="31">
        <v>1</v>
      </c>
      <c r="AH18" s="6"/>
      <c r="AI18" s="6"/>
      <c r="AJ18" s="31">
        <v>1</v>
      </c>
      <c r="AK18" s="6"/>
      <c r="AL18" s="6"/>
      <c r="AM18" s="31">
        <v>1</v>
      </c>
      <c r="AN18" s="6"/>
      <c r="AO18" s="6"/>
      <c r="AP18" s="31">
        <v>1</v>
      </c>
      <c r="AQ18" s="6"/>
      <c r="AR18" s="6"/>
      <c r="AS18" s="31">
        <v>1</v>
      </c>
      <c r="AT18" s="6"/>
      <c r="AU18" s="6"/>
      <c r="AV18" s="31">
        <v>1</v>
      </c>
      <c r="AW18" s="6"/>
      <c r="AX18" s="6"/>
      <c r="AY18" s="31">
        <v>1</v>
      </c>
      <c r="AZ18" s="6"/>
      <c r="BA18" s="6"/>
      <c r="BB18" s="31">
        <v>1</v>
      </c>
      <c r="BC18" s="6"/>
      <c r="BD18" s="6"/>
      <c r="BE18" s="31">
        <v>1</v>
      </c>
      <c r="BF18" s="6"/>
      <c r="BG18" s="6"/>
      <c r="BH18" s="31">
        <v>1</v>
      </c>
      <c r="BI18" s="6"/>
      <c r="BJ18" s="6"/>
      <c r="BK18" s="31">
        <v>1</v>
      </c>
      <c r="BL18" s="6"/>
      <c r="BM18" s="6"/>
      <c r="BN18" s="31">
        <v>1</v>
      </c>
      <c r="BO18" s="6"/>
      <c r="BP18" s="6"/>
      <c r="BQ18" s="31">
        <v>1</v>
      </c>
      <c r="BR18" s="6"/>
      <c r="BS18" s="6"/>
      <c r="BT18" s="31">
        <v>1</v>
      </c>
      <c r="BU18" s="6"/>
      <c r="BV18" s="6"/>
      <c r="BW18" s="31">
        <v>1</v>
      </c>
      <c r="BX18" s="6"/>
      <c r="BY18" s="6"/>
      <c r="BZ18" s="31">
        <v>1</v>
      </c>
      <c r="CA18" s="6"/>
      <c r="CB18" s="6"/>
      <c r="CC18" s="31">
        <v>1</v>
      </c>
      <c r="CD18" s="6"/>
      <c r="CE18" s="6"/>
      <c r="CF18" s="31">
        <v>1</v>
      </c>
      <c r="CG18" s="6"/>
      <c r="CH18" s="6"/>
      <c r="CI18" s="31">
        <v>1</v>
      </c>
      <c r="CJ18" s="6"/>
      <c r="CK18" s="6"/>
      <c r="CL18" s="31">
        <v>1</v>
      </c>
      <c r="CM18" s="6"/>
      <c r="CN18" s="6"/>
      <c r="CO18" s="31">
        <v>1</v>
      </c>
      <c r="CP18" s="6"/>
      <c r="CQ18" s="6"/>
      <c r="CR18" s="31">
        <v>1</v>
      </c>
      <c r="CS18" s="6"/>
      <c r="CT18" s="6"/>
      <c r="CU18" s="31">
        <v>1</v>
      </c>
      <c r="CV18" s="6"/>
      <c r="CW18" s="6"/>
      <c r="CX18" s="31">
        <v>1</v>
      </c>
      <c r="CY18" s="6"/>
      <c r="CZ18" s="6"/>
      <c r="DA18" s="31">
        <v>1</v>
      </c>
      <c r="DB18" s="6"/>
      <c r="DC18" s="6"/>
      <c r="DD18" s="31">
        <v>1</v>
      </c>
      <c r="DE18" s="6"/>
      <c r="DF18" s="6"/>
      <c r="DG18" s="31">
        <v>1</v>
      </c>
      <c r="DH18" s="6"/>
      <c r="DI18" s="6"/>
      <c r="DJ18" s="31">
        <v>1</v>
      </c>
      <c r="DK18" s="6"/>
      <c r="DL18" s="6"/>
      <c r="DM18" s="31">
        <v>1</v>
      </c>
      <c r="DN18" s="6"/>
      <c r="DO18" s="6"/>
      <c r="DP18" s="31">
        <v>1</v>
      </c>
      <c r="DQ18" s="6"/>
      <c r="DR18" s="6"/>
      <c r="DS18" s="31">
        <v>1</v>
      </c>
      <c r="DT18" s="6"/>
      <c r="DU18" s="6"/>
      <c r="DV18" s="31">
        <v>1</v>
      </c>
      <c r="DW18" s="6"/>
      <c r="DX18" s="6"/>
      <c r="DY18" s="31">
        <v>1</v>
      </c>
      <c r="DZ18" s="6"/>
      <c r="EA18" s="6"/>
      <c r="EB18" s="31">
        <v>1</v>
      </c>
      <c r="EC18" s="6"/>
      <c r="ED18" s="6"/>
      <c r="EE18" s="31">
        <v>1</v>
      </c>
      <c r="EF18" s="6"/>
      <c r="EG18" s="6"/>
      <c r="EH18" s="31">
        <v>1</v>
      </c>
      <c r="EI18" s="6"/>
      <c r="EJ18" s="6"/>
      <c r="EK18" s="31">
        <v>1</v>
      </c>
      <c r="EL18" s="6"/>
      <c r="EM18" s="6"/>
      <c r="EN18" s="31">
        <v>1</v>
      </c>
      <c r="EO18" s="6"/>
      <c r="EP18" s="6"/>
      <c r="EQ18" s="31">
        <v>1</v>
      </c>
      <c r="ER18" s="6"/>
      <c r="ES18" s="6"/>
      <c r="ET18" s="31">
        <v>1</v>
      </c>
      <c r="EU18" s="6"/>
      <c r="EV18" s="6"/>
      <c r="EW18" s="31">
        <v>1</v>
      </c>
      <c r="EX18" s="6"/>
      <c r="EY18" s="6"/>
      <c r="EZ18" s="31">
        <v>1</v>
      </c>
      <c r="FA18" s="6"/>
      <c r="FB18" s="6"/>
      <c r="FC18" s="31">
        <v>1</v>
      </c>
      <c r="FD18" s="6"/>
      <c r="FE18" s="6"/>
      <c r="FF18" s="31">
        <v>1</v>
      </c>
      <c r="FG18" s="6"/>
      <c r="FH18" s="6"/>
      <c r="FI18" s="31">
        <v>1</v>
      </c>
      <c r="FJ18" s="6"/>
      <c r="FK18" s="6"/>
      <c r="FL18" s="31">
        <v>1</v>
      </c>
      <c r="FM18" s="6"/>
      <c r="FN18" s="6"/>
      <c r="FO18" s="31">
        <v>1</v>
      </c>
      <c r="FP18" s="6"/>
      <c r="FQ18" s="6"/>
      <c r="FR18" s="31">
        <v>1</v>
      </c>
      <c r="FS18" s="6"/>
      <c r="FT18" s="6"/>
      <c r="FU18" s="31">
        <v>1</v>
      </c>
      <c r="FV18" s="6"/>
      <c r="FW18" s="6"/>
      <c r="FX18" s="31">
        <v>1</v>
      </c>
      <c r="FY18" s="6"/>
      <c r="FZ18" s="6"/>
      <c r="GA18" s="31">
        <v>1</v>
      </c>
      <c r="GB18" s="6"/>
      <c r="GC18" s="6"/>
      <c r="GD18" s="31">
        <v>1</v>
      </c>
      <c r="GE18" s="6"/>
      <c r="GF18" s="6"/>
      <c r="GG18" s="31">
        <v>1</v>
      </c>
      <c r="GH18" s="6"/>
      <c r="GI18" s="6"/>
      <c r="GJ18" s="31">
        <v>1</v>
      </c>
      <c r="GK18" s="6"/>
      <c r="GL18" s="6"/>
      <c r="GM18" s="31">
        <v>1</v>
      </c>
      <c r="GN18" s="6"/>
      <c r="GO18" s="6"/>
      <c r="GP18" s="31">
        <v>1</v>
      </c>
      <c r="GQ18" s="6"/>
      <c r="GR18" s="6"/>
      <c r="GS18" s="31">
        <v>1</v>
      </c>
      <c r="GT18" s="6"/>
      <c r="GU18" s="6"/>
      <c r="GV18" s="31">
        <v>1</v>
      </c>
      <c r="GW18" s="6"/>
      <c r="GX18" s="6"/>
      <c r="GY18" s="31">
        <v>1</v>
      </c>
      <c r="GZ18" s="6"/>
      <c r="HA18" s="6"/>
      <c r="HB18" s="31">
        <v>1</v>
      </c>
      <c r="HC18" s="6"/>
      <c r="HD18" s="6"/>
      <c r="HE18" s="31">
        <v>1</v>
      </c>
      <c r="HF18" s="6"/>
      <c r="HG18" s="6"/>
      <c r="HH18" s="31">
        <v>1</v>
      </c>
      <c r="HI18" s="6"/>
      <c r="HJ18" s="6"/>
      <c r="HK18" s="31">
        <v>1</v>
      </c>
      <c r="HL18" s="6"/>
      <c r="HM18" s="6"/>
      <c r="HN18" s="31">
        <v>1</v>
      </c>
      <c r="HO18" s="6"/>
      <c r="HP18" s="6"/>
      <c r="HQ18" s="31">
        <v>1</v>
      </c>
      <c r="HR18" s="6"/>
      <c r="HS18" s="6"/>
      <c r="HT18" s="31">
        <v>1</v>
      </c>
      <c r="HU18" s="6"/>
      <c r="HV18" s="6"/>
      <c r="HW18" s="31">
        <v>1</v>
      </c>
      <c r="HX18" s="6"/>
      <c r="HY18" s="6"/>
      <c r="HZ18" s="31">
        <v>1</v>
      </c>
      <c r="IA18" s="6"/>
      <c r="IB18" s="6"/>
      <c r="IC18" s="31">
        <v>1</v>
      </c>
      <c r="ID18" s="6"/>
      <c r="IE18" s="6"/>
      <c r="IF18" s="31">
        <v>1</v>
      </c>
      <c r="IG18" s="6"/>
      <c r="IH18" s="6"/>
      <c r="II18" s="31">
        <v>1</v>
      </c>
      <c r="IJ18" s="6"/>
      <c r="IK18" s="6"/>
      <c r="IL18" s="31">
        <v>1</v>
      </c>
      <c r="IM18" s="6"/>
      <c r="IN18" s="6"/>
      <c r="IO18" s="31">
        <v>1</v>
      </c>
      <c r="IP18" s="6"/>
      <c r="IQ18" s="6"/>
      <c r="IR18" s="31">
        <v>1</v>
      </c>
      <c r="IS18" s="6"/>
      <c r="IT18" s="6"/>
      <c r="IU18" s="31">
        <v>1</v>
      </c>
      <c r="IV18" s="6"/>
      <c r="IW18" s="6"/>
      <c r="IX18" s="31">
        <v>1</v>
      </c>
      <c r="IY18" s="6"/>
      <c r="IZ18" s="6"/>
      <c r="JA18" s="31">
        <v>1</v>
      </c>
      <c r="JB18" s="6"/>
      <c r="JC18" s="6"/>
      <c r="JD18" s="31">
        <v>1</v>
      </c>
      <c r="JE18" s="6"/>
      <c r="JF18" s="6"/>
      <c r="JG18" s="31">
        <v>1</v>
      </c>
      <c r="JH18" s="6"/>
      <c r="JI18" s="6"/>
      <c r="JJ18" s="31">
        <v>1</v>
      </c>
      <c r="JK18" s="6"/>
      <c r="JL18" s="6"/>
      <c r="JM18" s="31">
        <v>1</v>
      </c>
      <c r="JN18" s="6"/>
      <c r="JO18" s="6"/>
      <c r="JP18" s="31">
        <v>1</v>
      </c>
      <c r="JQ18" s="6"/>
      <c r="JR18" s="6"/>
      <c r="JS18" s="31">
        <v>1</v>
      </c>
      <c r="JT18" s="6"/>
      <c r="JU18" s="6"/>
      <c r="JV18" s="31">
        <v>1</v>
      </c>
      <c r="JW18" s="6"/>
      <c r="JX18" s="6"/>
      <c r="JY18" s="31">
        <v>1</v>
      </c>
      <c r="JZ18" s="6"/>
      <c r="KA18" s="6"/>
      <c r="KB18" s="31">
        <v>1</v>
      </c>
      <c r="KC18" s="6"/>
      <c r="KD18" s="6"/>
      <c r="KE18" s="31">
        <v>1</v>
      </c>
      <c r="KF18" s="6"/>
      <c r="KG18" s="6"/>
      <c r="KH18" s="31">
        <v>1</v>
      </c>
      <c r="KI18" s="6"/>
      <c r="KJ18" s="6"/>
      <c r="KK18" s="31">
        <v>1</v>
      </c>
      <c r="KL18" s="6"/>
      <c r="KM18" s="6"/>
      <c r="KN18" s="31">
        <v>1</v>
      </c>
      <c r="KO18" s="6"/>
      <c r="KP18" s="6"/>
      <c r="KQ18" s="31">
        <v>1</v>
      </c>
      <c r="KR18" s="6"/>
      <c r="KS18" s="6"/>
      <c r="KT18" s="31">
        <v>1</v>
      </c>
      <c r="KU18" s="6"/>
      <c r="KV18" s="6"/>
      <c r="KW18" s="31">
        <v>1</v>
      </c>
      <c r="KX18" s="6"/>
      <c r="KY18" s="6"/>
      <c r="KZ18" s="31">
        <v>1</v>
      </c>
      <c r="LA18" s="6"/>
      <c r="LB18" s="6"/>
      <c r="LC18" s="31">
        <v>1</v>
      </c>
      <c r="LD18" s="6"/>
      <c r="LE18" s="6"/>
      <c r="LF18" s="31">
        <v>1</v>
      </c>
      <c r="LG18" s="6"/>
      <c r="LH18" s="6"/>
      <c r="LI18" s="31">
        <v>1</v>
      </c>
      <c r="LJ18" s="6"/>
      <c r="LK18" s="6"/>
      <c r="LL18" s="31">
        <v>1</v>
      </c>
      <c r="LM18" s="6"/>
      <c r="LN18" s="6"/>
      <c r="LO18" s="31">
        <v>1</v>
      </c>
      <c r="LP18" s="6"/>
      <c r="LQ18" s="6"/>
      <c r="LR18" s="31">
        <v>1</v>
      </c>
      <c r="LS18" s="6"/>
      <c r="LT18" s="6"/>
      <c r="LU18" s="31">
        <v>1</v>
      </c>
      <c r="LV18" s="6"/>
      <c r="LW18" s="6"/>
      <c r="LX18" s="31">
        <v>1</v>
      </c>
      <c r="LY18" s="6"/>
      <c r="LZ18" s="6"/>
      <c r="MA18" s="31">
        <v>1</v>
      </c>
      <c r="MB18" s="6"/>
      <c r="MC18" s="6"/>
      <c r="MD18" s="31">
        <v>1</v>
      </c>
      <c r="ME18" s="6"/>
      <c r="MF18" s="6"/>
      <c r="MG18" s="31">
        <v>1</v>
      </c>
      <c r="MH18" s="6"/>
      <c r="MI18" s="6"/>
      <c r="MJ18" s="31">
        <v>1</v>
      </c>
      <c r="MK18" s="6"/>
      <c r="ML18" s="6"/>
      <c r="MM18" s="31">
        <v>1</v>
      </c>
      <c r="MN18" s="6"/>
      <c r="MO18" s="6"/>
      <c r="MP18" s="31">
        <v>1</v>
      </c>
      <c r="MQ18" s="6"/>
      <c r="MR18" s="6"/>
      <c r="MS18" s="31">
        <v>1</v>
      </c>
      <c r="MT18" s="6"/>
      <c r="MU18" s="6"/>
      <c r="MV18" s="31">
        <v>1</v>
      </c>
      <c r="MW18" s="6"/>
      <c r="MX18" s="6"/>
      <c r="MY18" s="31">
        <v>1</v>
      </c>
      <c r="MZ18" s="6"/>
      <c r="NA18" s="6"/>
      <c r="NB18" s="31">
        <v>1</v>
      </c>
      <c r="NC18" s="6"/>
      <c r="ND18" s="6"/>
      <c r="NE18" s="31">
        <v>1</v>
      </c>
      <c r="NF18" s="6"/>
      <c r="NG18" s="6"/>
      <c r="NH18" s="31">
        <v>1</v>
      </c>
      <c r="NI18" s="6"/>
      <c r="NJ18" s="6"/>
      <c r="NK18" s="31">
        <v>1</v>
      </c>
      <c r="NL18" s="6"/>
      <c r="NM18" s="6"/>
      <c r="NN18" s="31">
        <v>1</v>
      </c>
      <c r="NO18" s="6"/>
      <c r="NP18" s="6"/>
      <c r="NQ18" s="31">
        <v>1</v>
      </c>
      <c r="NR18" s="6"/>
      <c r="NS18" s="6"/>
    </row>
    <row r="19" spans="1:383" s="10" customFormat="1" ht="16.5" thickBot="1" x14ac:dyDescent="0.3">
      <c r="A19" s="7">
        <v>6</v>
      </c>
      <c r="B19" s="34" t="s">
        <v>615</v>
      </c>
      <c r="C19" s="31"/>
      <c r="D19" s="6">
        <v>1</v>
      </c>
      <c r="E19" s="6"/>
      <c r="F19" s="31"/>
      <c r="G19" s="6">
        <v>1</v>
      </c>
      <c r="H19" s="6"/>
      <c r="I19" s="31"/>
      <c r="J19" s="6">
        <v>1</v>
      </c>
      <c r="K19" s="6"/>
      <c r="L19" s="31"/>
      <c r="M19" s="6">
        <v>1</v>
      </c>
      <c r="N19" s="6"/>
      <c r="O19" s="31"/>
      <c r="P19" s="6">
        <v>1</v>
      </c>
      <c r="Q19" s="6"/>
      <c r="R19" s="31"/>
      <c r="S19" s="6">
        <v>1</v>
      </c>
      <c r="T19" s="6"/>
      <c r="U19" s="31"/>
      <c r="V19" s="6">
        <v>1</v>
      </c>
      <c r="W19" s="6"/>
      <c r="X19" s="31"/>
      <c r="Y19" s="6">
        <v>1</v>
      </c>
      <c r="Z19" s="6"/>
      <c r="AA19" s="31"/>
      <c r="AB19" s="6">
        <v>1</v>
      </c>
      <c r="AC19" s="6"/>
      <c r="AD19" s="31"/>
      <c r="AE19" s="6">
        <v>1</v>
      </c>
      <c r="AF19" s="6"/>
      <c r="AG19" s="31"/>
      <c r="AH19" s="6">
        <v>1</v>
      </c>
      <c r="AI19" s="6"/>
      <c r="AJ19" s="31"/>
      <c r="AK19" s="6">
        <v>1</v>
      </c>
      <c r="AL19" s="6"/>
      <c r="AM19" s="31"/>
      <c r="AN19" s="6">
        <v>1</v>
      </c>
      <c r="AO19" s="6"/>
      <c r="AP19" s="31"/>
      <c r="AQ19" s="6">
        <v>1</v>
      </c>
      <c r="AR19" s="6"/>
      <c r="AS19" s="31"/>
      <c r="AT19" s="6">
        <v>1</v>
      </c>
      <c r="AU19" s="6"/>
      <c r="AV19" s="31"/>
      <c r="AW19" s="6">
        <v>1</v>
      </c>
      <c r="AX19" s="6"/>
      <c r="AY19" s="31"/>
      <c r="AZ19" s="6">
        <v>1</v>
      </c>
      <c r="BA19" s="6"/>
      <c r="BB19" s="31"/>
      <c r="BC19" s="6">
        <v>1</v>
      </c>
      <c r="BD19" s="6"/>
      <c r="BE19" s="31"/>
      <c r="BF19" s="6">
        <v>1</v>
      </c>
      <c r="BG19" s="6"/>
      <c r="BH19" s="31"/>
      <c r="BI19" s="6">
        <v>1</v>
      </c>
      <c r="BJ19" s="6"/>
      <c r="BK19" s="31"/>
      <c r="BL19" s="6">
        <v>1</v>
      </c>
      <c r="BM19" s="6"/>
      <c r="BN19" s="31"/>
      <c r="BO19" s="6">
        <v>1</v>
      </c>
      <c r="BP19" s="6"/>
      <c r="BQ19" s="31"/>
      <c r="BR19" s="6">
        <v>1</v>
      </c>
      <c r="BS19" s="6"/>
      <c r="BT19" s="31"/>
      <c r="BU19" s="6">
        <v>1</v>
      </c>
      <c r="BV19" s="6"/>
      <c r="BW19" s="31"/>
      <c r="BX19" s="6">
        <v>1</v>
      </c>
      <c r="BY19" s="6"/>
      <c r="BZ19" s="31"/>
      <c r="CA19" s="6">
        <v>1</v>
      </c>
      <c r="CB19" s="6"/>
      <c r="CC19" s="31"/>
      <c r="CD19" s="6">
        <v>1</v>
      </c>
      <c r="CE19" s="6"/>
      <c r="CF19" s="31"/>
      <c r="CG19" s="6">
        <v>1</v>
      </c>
      <c r="CH19" s="6"/>
      <c r="CI19" s="31"/>
      <c r="CJ19" s="6">
        <v>1</v>
      </c>
      <c r="CK19" s="6"/>
      <c r="CL19" s="31"/>
      <c r="CM19" s="6">
        <v>1</v>
      </c>
      <c r="CN19" s="6"/>
      <c r="CO19" s="31"/>
      <c r="CP19" s="6">
        <v>1</v>
      </c>
      <c r="CQ19" s="6"/>
      <c r="CR19" s="31"/>
      <c r="CS19" s="6">
        <v>1</v>
      </c>
      <c r="CT19" s="6"/>
      <c r="CU19" s="31"/>
      <c r="CV19" s="6">
        <v>1</v>
      </c>
      <c r="CW19" s="6"/>
      <c r="CX19" s="31"/>
      <c r="CY19" s="6">
        <v>1</v>
      </c>
      <c r="CZ19" s="6"/>
      <c r="DA19" s="31"/>
      <c r="DB19" s="6">
        <v>1</v>
      </c>
      <c r="DC19" s="6"/>
      <c r="DD19" s="31"/>
      <c r="DE19" s="6">
        <v>1</v>
      </c>
      <c r="DF19" s="6"/>
      <c r="DG19" s="31"/>
      <c r="DH19" s="6">
        <v>1</v>
      </c>
      <c r="DI19" s="6"/>
      <c r="DJ19" s="31"/>
      <c r="DK19" s="6">
        <v>1</v>
      </c>
      <c r="DL19" s="6"/>
      <c r="DM19" s="31"/>
      <c r="DN19" s="6">
        <v>1</v>
      </c>
      <c r="DO19" s="6"/>
      <c r="DP19" s="31"/>
      <c r="DQ19" s="6">
        <v>1</v>
      </c>
      <c r="DR19" s="6"/>
      <c r="DS19" s="31"/>
      <c r="DT19" s="6">
        <v>1</v>
      </c>
      <c r="DU19" s="6"/>
      <c r="DV19" s="31"/>
      <c r="DW19" s="6">
        <v>1</v>
      </c>
      <c r="DX19" s="6"/>
      <c r="DY19" s="31"/>
      <c r="DZ19" s="6">
        <v>1</v>
      </c>
      <c r="EA19" s="6"/>
      <c r="EB19" s="31"/>
      <c r="EC19" s="6">
        <v>1</v>
      </c>
      <c r="ED19" s="6"/>
      <c r="EE19" s="31"/>
      <c r="EF19" s="6">
        <v>1</v>
      </c>
      <c r="EG19" s="6"/>
      <c r="EH19" s="31"/>
      <c r="EI19" s="6">
        <v>1</v>
      </c>
      <c r="EJ19" s="6"/>
      <c r="EK19" s="31"/>
      <c r="EL19" s="6">
        <v>1</v>
      </c>
      <c r="EM19" s="6"/>
      <c r="EN19" s="31"/>
      <c r="EO19" s="6">
        <v>1</v>
      </c>
      <c r="EP19" s="6"/>
      <c r="EQ19" s="31"/>
      <c r="ER19" s="6">
        <v>1</v>
      </c>
      <c r="ES19" s="6"/>
      <c r="ET19" s="31"/>
      <c r="EU19" s="6">
        <v>1</v>
      </c>
      <c r="EV19" s="6"/>
      <c r="EW19" s="31"/>
      <c r="EX19" s="6">
        <v>1</v>
      </c>
      <c r="EY19" s="6"/>
      <c r="EZ19" s="31"/>
      <c r="FA19" s="6">
        <v>1</v>
      </c>
      <c r="FB19" s="6"/>
      <c r="FC19" s="31"/>
      <c r="FD19" s="6">
        <v>1</v>
      </c>
      <c r="FE19" s="6"/>
      <c r="FF19" s="31"/>
      <c r="FG19" s="6">
        <v>1</v>
      </c>
      <c r="FH19" s="6"/>
      <c r="FI19" s="31"/>
      <c r="FJ19" s="6">
        <v>1</v>
      </c>
      <c r="FK19" s="6"/>
      <c r="FL19" s="31"/>
      <c r="FM19" s="6">
        <v>1</v>
      </c>
      <c r="FN19" s="6"/>
      <c r="FO19" s="31"/>
      <c r="FP19" s="6">
        <v>1</v>
      </c>
      <c r="FQ19" s="6"/>
      <c r="FR19" s="31"/>
      <c r="FS19" s="6">
        <v>1</v>
      </c>
      <c r="FT19" s="6"/>
      <c r="FU19" s="31"/>
      <c r="FV19" s="6">
        <v>1</v>
      </c>
      <c r="FW19" s="6"/>
      <c r="FX19" s="31"/>
      <c r="FY19" s="6">
        <v>1</v>
      </c>
      <c r="FZ19" s="6"/>
      <c r="GA19" s="31"/>
      <c r="GB19" s="6">
        <v>1</v>
      </c>
      <c r="GC19" s="6"/>
      <c r="GD19" s="31"/>
      <c r="GE19" s="6">
        <v>1</v>
      </c>
      <c r="GF19" s="6"/>
      <c r="GG19" s="31"/>
      <c r="GH19" s="6">
        <v>1</v>
      </c>
      <c r="GI19" s="6"/>
      <c r="GJ19" s="31"/>
      <c r="GK19" s="6">
        <v>1</v>
      </c>
      <c r="GL19" s="6"/>
      <c r="GM19" s="31"/>
      <c r="GN19" s="6">
        <v>1</v>
      </c>
      <c r="GO19" s="6"/>
      <c r="GP19" s="31"/>
      <c r="GQ19" s="6">
        <v>1</v>
      </c>
      <c r="GR19" s="6"/>
      <c r="GS19" s="31"/>
      <c r="GT19" s="6">
        <v>1</v>
      </c>
      <c r="GU19" s="6"/>
      <c r="GV19" s="31"/>
      <c r="GW19" s="6">
        <v>1</v>
      </c>
      <c r="GX19" s="6"/>
      <c r="GY19" s="31"/>
      <c r="GZ19" s="6">
        <v>1</v>
      </c>
      <c r="HA19" s="6"/>
      <c r="HB19" s="31"/>
      <c r="HC19" s="6">
        <v>1</v>
      </c>
      <c r="HD19" s="6"/>
      <c r="HE19" s="31"/>
      <c r="HF19" s="6">
        <v>1</v>
      </c>
      <c r="HG19" s="6"/>
      <c r="HH19" s="31"/>
      <c r="HI19" s="6">
        <v>1</v>
      </c>
      <c r="HJ19" s="6"/>
      <c r="HK19" s="31"/>
      <c r="HL19" s="6">
        <v>1</v>
      </c>
      <c r="HM19" s="6"/>
      <c r="HN19" s="31"/>
      <c r="HO19" s="6">
        <v>1</v>
      </c>
      <c r="HP19" s="6"/>
      <c r="HQ19" s="31"/>
      <c r="HR19" s="6">
        <v>1</v>
      </c>
      <c r="HS19" s="6"/>
      <c r="HT19" s="31"/>
      <c r="HU19" s="6">
        <v>1</v>
      </c>
      <c r="HV19" s="6"/>
      <c r="HW19" s="31"/>
      <c r="HX19" s="6">
        <v>1</v>
      </c>
      <c r="HY19" s="6"/>
      <c r="HZ19" s="31"/>
      <c r="IA19" s="6">
        <v>1</v>
      </c>
      <c r="IB19" s="6"/>
      <c r="IC19" s="31"/>
      <c r="ID19" s="6">
        <v>1</v>
      </c>
      <c r="IE19" s="6"/>
      <c r="IF19" s="31"/>
      <c r="IG19" s="6">
        <v>1</v>
      </c>
      <c r="IH19" s="6"/>
      <c r="II19" s="31"/>
      <c r="IJ19" s="6">
        <v>1</v>
      </c>
      <c r="IK19" s="6"/>
      <c r="IL19" s="31"/>
      <c r="IM19" s="6">
        <v>1</v>
      </c>
      <c r="IN19" s="6"/>
      <c r="IO19" s="31"/>
      <c r="IP19" s="6">
        <v>1</v>
      </c>
      <c r="IQ19" s="6"/>
      <c r="IR19" s="31"/>
      <c r="IS19" s="6">
        <v>1</v>
      </c>
      <c r="IT19" s="6"/>
      <c r="IU19" s="31"/>
      <c r="IV19" s="6">
        <v>1</v>
      </c>
      <c r="IW19" s="6"/>
      <c r="IX19" s="31"/>
      <c r="IY19" s="6">
        <v>1</v>
      </c>
      <c r="IZ19" s="6"/>
      <c r="JA19" s="31"/>
      <c r="JB19" s="6">
        <v>1</v>
      </c>
      <c r="JC19" s="6"/>
      <c r="JD19" s="31"/>
      <c r="JE19" s="6">
        <v>1</v>
      </c>
      <c r="JF19" s="6"/>
      <c r="JG19" s="31"/>
      <c r="JH19" s="6">
        <v>1</v>
      </c>
      <c r="JI19" s="6"/>
      <c r="JJ19" s="31"/>
      <c r="JK19" s="6">
        <v>1</v>
      </c>
      <c r="JL19" s="6"/>
      <c r="JM19" s="31"/>
      <c r="JN19" s="6">
        <v>1</v>
      </c>
      <c r="JO19" s="6"/>
      <c r="JP19" s="31"/>
      <c r="JQ19" s="6">
        <v>1</v>
      </c>
      <c r="JR19" s="6"/>
      <c r="JS19" s="31"/>
      <c r="JT19" s="6">
        <v>1</v>
      </c>
      <c r="JU19" s="6"/>
      <c r="JV19" s="31"/>
      <c r="JW19" s="6">
        <v>1</v>
      </c>
      <c r="JX19" s="6"/>
      <c r="JY19" s="31"/>
      <c r="JZ19" s="6">
        <v>1</v>
      </c>
      <c r="KA19" s="6"/>
      <c r="KB19" s="31"/>
      <c r="KC19" s="6">
        <v>1</v>
      </c>
      <c r="KD19" s="6"/>
      <c r="KE19" s="31"/>
      <c r="KF19" s="6">
        <v>1</v>
      </c>
      <c r="KG19" s="6"/>
      <c r="KH19" s="31"/>
      <c r="KI19" s="6">
        <v>1</v>
      </c>
      <c r="KJ19" s="6"/>
      <c r="KK19" s="31"/>
      <c r="KL19" s="6">
        <v>1</v>
      </c>
      <c r="KM19" s="6"/>
      <c r="KN19" s="31"/>
      <c r="KO19" s="6">
        <v>1</v>
      </c>
      <c r="KP19" s="6"/>
      <c r="KQ19" s="31"/>
      <c r="KR19" s="6">
        <v>1</v>
      </c>
      <c r="KS19" s="6"/>
      <c r="KT19" s="31"/>
      <c r="KU19" s="6">
        <v>1</v>
      </c>
      <c r="KV19" s="6"/>
      <c r="KW19" s="31"/>
      <c r="KX19" s="6">
        <v>1</v>
      </c>
      <c r="KY19" s="6"/>
      <c r="KZ19" s="31"/>
      <c r="LA19" s="6">
        <v>1</v>
      </c>
      <c r="LB19" s="6"/>
      <c r="LC19" s="31"/>
      <c r="LD19" s="6">
        <v>1</v>
      </c>
      <c r="LE19" s="6"/>
      <c r="LF19" s="31"/>
      <c r="LG19" s="6">
        <v>1</v>
      </c>
      <c r="LH19" s="6"/>
      <c r="LI19" s="31"/>
      <c r="LJ19" s="6">
        <v>1</v>
      </c>
      <c r="LK19" s="6"/>
      <c r="LL19" s="31"/>
      <c r="LM19" s="6">
        <v>1</v>
      </c>
      <c r="LN19" s="6"/>
      <c r="LO19" s="31"/>
      <c r="LP19" s="6">
        <v>1</v>
      </c>
      <c r="LQ19" s="6"/>
      <c r="LR19" s="31"/>
      <c r="LS19" s="6">
        <v>1</v>
      </c>
      <c r="LT19" s="6"/>
      <c r="LU19" s="31"/>
      <c r="LV19" s="6">
        <v>1</v>
      </c>
      <c r="LW19" s="6"/>
      <c r="LX19" s="31"/>
      <c r="LY19" s="6">
        <v>1</v>
      </c>
      <c r="LZ19" s="6"/>
      <c r="MA19" s="31"/>
      <c r="MB19" s="6">
        <v>1</v>
      </c>
      <c r="MC19" s="6"/>
      <c r="MD19" s="31"/>
      <c r="ME19" s="6">
        <v>1</v>
      </c>
      <c r="MF19" s="6"/>
      <c r="MG19" s="31"/>
      <c r="MH19" s="6">
        <v>1</v>
      </c>
      <c r="MI19" s="6"/>
      <c r="MJ19" s="31"/>
      <c r="MK19" s="6">
        <v>1</v>
      </c>
      <c r="ML19" s="6"/>
      <c r="MM19" s="31"/>
      <c r="MN19" s="6">
        <v>1</v>
      </c>
      <c r="MO19" s="6"/>
      <c r="MP19" s="31"/>
      <c r="MQ19" s="6">
        <v>1</v>
      </c>
      <c r="MR19" s="6"/>
      <c r="MS19" s="31"/>
      <c r="MT19" s="6">
        <v>1</v>
      </c>
      <c r="MU19" s="6"/>
      <c r="MV19" s="31"/>
      <c r="MW19" s="6">
        <v>1</v>
      </c>
      <c r="MX19" s="6"/>
      <c r="MY19" s="31"/>
      <c r="MZ19" s="6">
        <v>1</v>
      </c>
      <c r="NA19" s="6"/>
      <c r="NB19" s="31"/>
      <c r="NC19" s="6">
        <v>1</v>
      </c>
      <c r="ND19" s="6"/>
      <c r="NE19" s="31"/>
      <c r="NF19" s="6">
        <v>1</v>
      </c>
      <c r="NG19" s="6"/>
      <c r="NH19" s="31"/>
      <c r="NI19" s="6">
        <v>1</v>
      </c>
      <c r="NJ19" s="6"/>
      <c r="NK19" s="31"/>
      <c r="NL19" s="6">
        <v>1</v>
      </c>
      <c r="NM19" s="6"/>
      <c r="NN19" s="31"/>
      <c r="NO19" s="6">
        <v>1</v>
      </c>
      <c r="NP19" s="6"/>
      <c r="NQ19" s="31"/>
      <c r="NR19" s="6">
        <v>1</v>
      </c>
      <c r="NS19" s="6"/>
    </row>
    <row r="20" spans="1:383" s="10" customFormat="1" ht="16.5" thickBot="1" x14ac:dyDescent="0.3">
      <c r="A20" s="7">
        <v>7</v>
      </c>
      <c r="B20" s="34" t="s">
        <v>616</v>
      </c>
      <c r="C20" s="31">
        <v>1</v>
      </c>
      <c r="D20" s="6"/>
      <c r="E20" s="6"/>
      <c r="F20" s="31">
        <v>1</v>
      </c>
      <c r="G20" s="6"/>
      <c r="H20" s="6"/>
      <c r="I20" s="31">
        <v>1</v>
      </c>
      <c r="J20" s="6"/>
      <c r="K20" s="6"/>
      <c r="L20" s="31">
        <v>1</v>
      </c>
      <c r="M20" s="6"/>
      <c r="N20" s="6"/>
      <c r="O20" s="31">
        <v>1</v>
      </c>
      <c r="P20" s="6"/>
      <c r="Q20" s="6"/>
      <c r="R20" s="31">
        <v>1</v>
      </c>
      <c r="S20" s="6"/>
      <c r="T20" s="6"/>
      <c r="U20" s="31">
        <v>1</v>
      </c>
      <c r="V20" s="6"/>
      <c r="W20" s="6"/>
      <c r="X20" s="31">
        <v>1</v>
      </c>
      <c r="Y20" s="6"/>
      <c r="Z20" s="6"/>
      <c r="AA20" s="31">
        <v>1</v>
      </c>
      <c r="AB20" s="6"/>
      <c r="AC20" s="6"/>
      <c r="AD20" s="31">
        <v>1</v>
      </c>
      <c r="AE20" s="6"/>
      <c r="AF20" s="6"/>
      <c r="AG20" s="31">
        <v>1</v>
      </c>
      <c r="AH20" s="6"/>
      <c r="AI20" s="6"/>
      <c r="AJ20" s="31">
        <v>1</v>
      </c>
      <c r="AK20" s="6"/>
      <c r="AL20" s="6"/>
      <c r="AM20" s="31">
        <v>1</v>
      </c>
      <c r="AN20" s="6"/>
      <c r="AO20" s="6"/>
      <c r="AP20" s="31">
        <v>1</v>
      </c>
      <c r="AQ20" s="6"/>
      <c r="AR20" s="6"/>
      <c r="AS20" s="31">
        <v>1</v>
      </c>
      <c r="AT20" s="6"/>
      <c r="AU20" s="6"/>
      <c r="AV20" s="31">
        <v>1</v>
      </c>
      <c r="AW20" s="6"/>
      <c r="AX20" s="6"/>
      <c r="AY20" s="31">
        <v>1</v>
      </c>
      <c r="AZ20" s="6"/>
      <c r="BA20" s="6"/>
      <c r="BB20" s="31">
        <v>1</v>
      </c>
      <c r="BC20" s="6"/>
      <c r="BD20" s="6"/>
      <c r="BE20" s="31">
        <v>1</v>
      </c>
      <c r="BF20" s="6"/>
      <c r="BG20" s="6"/>
      <c r="BH20" s="31">
        <v>1</v>
      </c>
      <c r="BI20" s="6"/>
      <c r="BJ20" s="6"/>
      <c r="BK20" s="31">
        <v>1</v>
      </c>
      <c r="BL20" s="6"/>
      <c r="BM20" s="6"/>
      <c r="BN20" s="31">
        <v>1</v>
      </c>
      <c r="BO20" s="6"/>
      <c r="BP20" s="6"/>
      <c r="BQ20" s="31">
        <v>1</v>
      </c>
      <c r="BR20" s="6"/>
      <c r="BS20" s="6"/>
      <c r="BT20" s="31">
        <v>1</v>
      </c>
      <c r="BU20" s="6"/>
      <c r="BV20" s="6"/>
      <c r="BW20" s="31">
        <v>1</v>
      </c>
      <c r="BX20" s="6"/>
      <c r="BY20" s="6"/>
      <c r="BZ20" s="31">
        <v>1</v>
      </c>
      <c r="CA20" s="6"/>
      <c r="CB20" s="6"/>
      <c r="CC20" s="31">
        <v>1</v>
      </c>
      <c r="CD20" s="6"/>
      <c r="CE20" s="6"/>
      <c r="CF20" s="31">
        <v>1</v>
      </c>
      <c r="CG20" s="6"/>
      <c r="CH20" s="6"/>
      <c r="CI20" s="31">
        <v>1</v>
      </c>
      <c r="CJ20" s="6"/>
      <c r="CK20" s="6"/>
      <c r="CL20" s="31">
        <v>1</v>
      </c>
      <c r="CM20" s="6"/>
      <c r="CN20" s="6"/>
      <c r="CO20" s="31">
        <v>1</v>
      </c>
      <c r="CP20" s="6"/>
      <c r="CQ20" s="6"/>
      <c r="CR20" s="31">
        <v>1</v>
      </c>
      <c r="CS20" s="6"/>
      <c r="CT20" s="6"/>
      <c r="CU20" s="31">
        <v>1</v>
      </c>
      <c r="CV20" s="6"/>
      <c r="CW20" s="6"/>
      <c r="CX20" s="31">
        <v>1</v>
      </c>
      <c r="CY20" s="6"/>
      <c r="CZ20" s="6"/>
      <c r="DA20" s="31">
        <v>1</v>
      </c>
      <c r="DB20" s="6"/>
      <c r="DC20" s="6"/>
      <c r="DD20" s="31">
        <v>1</v>
      </c>
      <c r="DE20" s="6"/>
      <c r="DF20" s="6"/>
      <c r="DG20" s="31">
        <v>1</v>
      </c>
      <c r="DH20" s="6"/>
      <c r="DI20" s="6"/>
      <c r="DJ20" s="31">
        <v>1</v>
      </c>
      <c r="DK20" s="6"/>
      <c r="DL20" s="6"/>
      <c r="DM20" s="31">
        <v>1</v>
      </c>
      <c r="DN20" s="6"/>
      <c r="DO20" s="6"/>
      <c r="DP20" s="31">
        <v>1</v>
      </c>
      <c r="DQ20" s="6"/>
      <c r="DR20" s="6"/>
      <c r="DS20" s="31">
        <v>1</v>
      </c>
      <c r="DT20" s="6"/>
      <c r="DU20" s="6"/>
      <c r="DV20" s="31">
        <v>1</v>
      </c>
      <c r="DW20" s="6"/>
      <c r="DX20" s="6"/>
      <c r="DY20" s="31">
        <v>1</v>
      </c>
      <c r="DZ20" s="6"/>
      <c r="EA20" s="6"/>
      <c r="EB20" s="31">
        <v>1</v>
      </c>
      <c r="EC20" s="6"/>
      <c r="ED20" s="6"/>
      <c r="EE20" s="31">
        <v>1</v>
      </c>
      <c r="EF20" s="6"/>
      <c r="EG20" s="6"/>
      <c r="EH20" s="31">
        <v>1</v>
      </c>
      <c r="EI20" s="6"/>
      <c r="EJ20" s="6"/>
      <c r="EK20" s="31">
        <v>1</v>
      </c>
      <c r="EL20" s="6"/>
      <c r="EM20" s="6"/>
      <c r="EN20" s="31">
        <v>1</v>
      </c>
      <c r="EO20" s="6"/>
      <c r="EP20" s="6"/>
      <c r="EQ20" s="31">
        <v>1</v>
      </c>
      <c r="ER20" s="6"/>
      <c r="ES20" s="6"/>
      <c r="ET20" s="31">
        <v>1</v>
      </c>
      <c r="EU20" s="6"/>
      <c r="EV20" s="6"/>
      <c r="EW20" s="31">
        <v>1</v>
      </c>
      <c r="EX20" s="6"/>
      <c r="EY20" s="6"/>
      <c r="EZ20" s="31">
        <v>1</v>
      </c>
      <c r="FA20" s="6"/>
      <c r="FB20" s="6"/>
      <c r="FC20" s="31">
        <v>1</v>
      </c>
      <c r="FD20" s="6"/>
      <c r="FE20" s="6"/>
      <c r="FF20" s="31">
        <v>1</v>
      </c>
      <c r="FG20" s="6"/>
      <c r="FH20" s="6"/>
      <c r="FI20" s="31">
        <v>1</v>
      </c>
      <c r="FJ20" s="6"/>
      <c r="FK20" s="6"/>
      <c r="FL20" s="31">
        <v>1</v>
      </c>
      <c r="FM20" s="6"/>
      <c r="FN20" s="6"/>
      <c r="FO20" s="31">
        <v>1</v>
      </c>
      <c r="FP20" s="6"/>
      <c r="FQ20" s="6"/>
      <c r="FR20" s="31">
        <v>1</v>
      </c>
      <c r="FS20" s="6"/>
      <c r="FT20" s="6"/>
      <c r="FU20" s="31">
        <v>1</v>
      </c>
      <c r="FV20" s="6"/>
      <c r="FW20" s="6"/>
      <c r="FX20" s="31">
        <v>1</v>
      </c>
      <c r="FY20" s="6"/>
      <c r="FZ20" s="6"/>
      <c r="GA20" s="31">
        <v>1</v>
      </c>
      <c r="GB20" s="6"/>
      <c r="GC20" s="6"/>
      <c r="GD20" s="31">
        <v>1</v>
      </c>
      <c r="GE20" s="6"/>
      <c r="GF20" s="6"/>
      <c r="GG20" s="31">
        <v>1</v>
      </c>
      <c r="GH20" s="6"/>
      <c r="GI20" s="6"/>
      <c r="GJ20" s="31">
        <v>1</v>
      </c>
      <c r="GK20" s="6"/>
      <c r="GL20" s="6"/>
      <c r="GM20" s="31">
        <v>1</v>
      </c>
      <c r="GN20" s="6"/>
      <c r="GO20" s="6"/>
      <c r="GP20" s="31">
        <v>1</v>
      </c>
      <c r="GQ20" s="6"/>
      <c r="GR20" s="6"/>
      <c r="GS20" s="31">
        <v>1</v>
      </c>
      <c r="GT20" s="6"/>
      <c r="GU20" s="6"/>
      <c r="GV20" s="31">
        <v>1</v>
      </c>
      <c r="GW20" s="6"/>
      <c r="GX20" s="6"/>
      <c r="GY20" s="31">
        <v>1</v>
      </c>
      <c r="GZ20" s="6"/>
      <c r="HA20" s="6"/>
      <c r="HB20" s="31">
        <v>1</v>
      </c>
      <c r="HC20" s="6"/>
      <c r="HD20" s="6"/>
      <c r="HE20" s="31">
        <v>1</v>
      </c>
      <c r="HF20" s="6"/>
      <c r="HG20" s="6"/>
      <c r="HH20" s="31">
        <v>1</v>
      </c>
      <c r="HI20" s="6"/>
      <c r="HJ20" s="6"/>
      <c r="HK20" s="31">
        <v>1</v>
      </c>
      <c r="HL20" s="6"/>
      <c r="HM20" s="6"/>
      <c r="HN20" s="31">
        <v>1</v>
      </c>
      <c r="HO20" s="6"/>
      <c r="HP20" s="6"/>
      <c r="HQ20" s="31">
        <v>1</v>
      </c>
      <c r="HR20" s="6"/>
      <c r="HS20" s="6"/>
      <c r="HT20" s="31">
        <v>1</v>
      </c>
      <c r="HU20" s="6"/>
      <c r="HV20" s="6"/>
      <c r="HW20" s="31">
        <v>1</v>
      </c>
      <c r="HX20" s="6"/>
      <c r="HY20" s="6"/>
      <c r="HZ20" s="31">
        <v>1</v>
      </c>
      <c r="IA20" s="6"/>
      <c r="IB20" s="6"/>
      <c r="IC20" s="31">
        <v>1</v>
      </c>
      <c r="ID20" s="6"/>
      <c r="IE20" s="6"/>
      <c r="IF20" s="31">
        <v>1</v>
      </c>
      <c r="IG20" s="6"/>
      <c r="IH20" s="6"/>
      <c r="II20" s="31">
        <v>1</v>
      </c>
      <c r="IJ20" s="6"/>
      <c r="IK20" s="6"/>
      <c r="IL20" s="31">
        <v>1</v>
      </c>
      <c r="IM20" s="6"/>
      <c r="IN20" s="6"/>
      <c r="IO20" s="31">
        <v>1</v>
      </c>
      <c r="IP20" s="6"/>
      <c r="IQ20" s="6"/>
      <c r="IR20" s="31">
        <v>1</v>
      </c>
      <c r="IS20" s="6"/>
      <c r="IT20" s="6"/>
      <c r="IU20" s="31">
        <v>1</v>
      </c>
      <c r="IV20" s="6"/>
      <c r="IW20" s="6"/>
      <c r="IX20" s="31">
        <v>1</v>
      </c>
      <c r="IY20" s="6"/>
      <c r="IZ20" s="6"/>
      <c r="JA20" s="31">
        <v>1</v>
      </c>
      <c r="JB20" s="6"/>
      <c r="JC20" s="6"/>
      <c r="JD20" s="31">
        <v>1</v>
      </c>
      <c r="JE20" s="6"/>
      <c r="JF20" s="6"/>
      <c r="JG20" s="31">
        <v>1</v>
      </c>
      <c r="JH20" s="6"/>
      <c r="JI20" s="6"/>
      <c r="JJ20" s="31">
        <v>1</v>
      </c>
      <c r="JK20" s="6"/>
      <c r="JL20" s="6"/>
      <c r="JM20" s="31">
        <v>1</v>
      </c>
      <c r="JN20" s="6"/>
      <c r="JO20" s="6"/>
      <c r="JP20" s="31">
        <v>1</v>
      </c>
      <c r="JQ20" s="6"/>
      <c r="JR20" s="6"/>
      <c r="JS20" s="31">
        <v>1</v>
      </c>
      <c r="JT20" s="6"/>
      <c r="JU20" s="6"/>
      <c r="JV20" s="31">
        <v>1</v>
      </c>
      <c r="JW20" s="6"/>
      <c r="JX20" s="6"/>
      <c r="JY20" s="31">
        <v>1</v>
      </c>
      <c r="JZ20" s="6"/>
      <c r="KA20" s="6"/>
      <c r="KB20" s="31">
        <v>1</v>
      </c>
      <c r="KC20" s="6"/>
      <c r="KD20" s="6"/>
      <c r="KE20" s="31">
        <v>1</v>
      </c>
      <c r="KF20" s="6"/>
      <c r="KG20" s="6"/>
      <c r="KH20" s="31">
        <v>1</v>
      </c>
      <c r="KI20" s="6"/>
      <c r="KJ20" s="6"/>
      <c r="KK20" s="31">
        <v>1</v>
      </c>
      <c r="KL20" s="6"/>
      <c r="KM20" s="6"/>
      <c r="KN20" s="31">
        <v>1</v>
      </c>
      <c r="KO20" s="6"/>
      <c r="KP20" s="6"/>
      <c r="KQ20" s="31">
        <v>1</v>
      </c>
      <c r="KR20" s="6"/>
      <c r="KS20" s="6"/>
      <c r="KT20" s="31">
        <v>1</v>
      </c>
      <c r="KU20" s="6"/>
      <c r="KV20" s="6"/>
      <c r="KW20" s="31">
        <v>1</v>
      </c>
      <c r="KX20" s="6"/>
      <c r="KY20" s="6"/>
      <c r="KZ20" s="31">
        <v>1</v>
      </c>
      <c r="LA20" s="6"/>
      <c r="LB20" s="6"/>
      <c r="LC20" s="31">
        <v>1</v>
      </c>
      <c r="LD20" s="6"/>
      <c r="LE20" s="6"/>
      <c r="LF20" s="31">
        <v>1</v>
      </c>
      <c r="LG20" s="6"/>
      <c r="LH20" s="6"/>
      <c r="LI20" s="31">
        <v>1</v>
      </c>
      <c r="LJ20" s="6"/>
      <c r="LK20" s="6"/>
      <c r="LL20" s="31">
        <v>1</v>
      </c>
      <c r="LM20" s="6"/>
      <c r="LN20" s="6"/>
      <c r="LO20" s="31">
        <v>1</v>
      </c>
      <c r="LP20" s="6"/>
      <c r="LQ20" s="6"/>
      <c r="LR20" s="31">
        <v>1</v>
      </c>
      <c r="LS20" s="6"/>
      <c r="LT20" s="6"/>
      <c r="LU20" s="31">
        <v>1</v>
      </c>
      <c r="LV20" s="6"/>
      <c r="LW20" s="6"/>
      <c r="LX20" s="31">
        <v>1</v>
      </c>
      <c r="LY20" s="6"/>
      <c r="LZ20" s="6"/>
      <c r="MA20" s="31">
        <v>1</v>
      </c>
      <c r="MB20" s="6"/>
      <c r="MC20" s="6"/>
      <c r="MD20" s="31">
        <v>1</v>
      </c>
      <c r="ME20" s="6"/>
      <c r="MF20" s="6"/>
      <c r="MG20" s="31">
        <v>1</v>
      </c>
      <c r="MH20" s="6"/>
      <c r="MI20" s="6"/>
      <c r="MJ20" s="31">
        <v>1</v>
      </c>
      <c r="MK20" s="6"/>
      <c r="ML20" s="6"/>
      <c r="MM20" s="31">
        <v>1</v>
      </c>
      <c r="MN20" s="6"/>
      <c r="MO20" s="6"/>
      <c r="MP20" s="31">
        <v>1</v>
      </c>
      <c r="MQ20" s="6"/>
      <c r="MR20" s="6"/>
      <c r="MS20" s="31">
        <v>1</v>
      </c>
      <c r="MT20" s="6"/>
      <c r="MU20" s="6"/>
      <c r="MV20" s="31">
        <v>1</v>
      </c>
      <c r="MW20" s="6"/>
      <c r="MX20" s="6"/>
      <c r="MY20" s="31">
        <v>1</v>
      </c>
      <c r="MZ20" s="6"/>
      <c r="NA20" s="6"/>
      <c r="NB20" s="31">
        <v>1</v>
      </c>
      <c r="NC20" s="6"/>
      <c r="ND20" s="6"/>
      <c r="NE20" s="31">
        <v>1</v>
      </c>
      <c r="NF20" s="6"/>
      <c r="NG20" s="6"/>
      <c r="NH20" s="31">
        <v>1</v>
      </c>
      <c r="NI20" s="6"/>
      <c r="NJ20" s="6"/>
      <c r="NK20" s="31">
        <v>1</v>
      </c>
      <c r="NL20" s="6"/>
      <c r="NM20" s="6"/>
      <c r="NN20" s="31">
        <v>1</v>
      </c>
      <c r="NO20" s="6"/>
      <c r="NP20" s="6"/>
      <c r="NQ20" s="31">
        <v>1</v>
      </c>
      <c r="NR20" s="6"/>
      <c r="NS20" s="6"/>
    </row>
    <row r="21" spans="1:383" x14ac:dyDescent="0.25">
      <c r="A21" s="86" t="s">
        <v>599</v>
      </c>
      <c r="B21" s="87"/>
      <c r="C21" s="9">
        <f t="shared" ref="C21:BN21" si="0">SUM(C14:C20)</f>
        <v>2</v>
      </c>
      <c r="D21" s="9">
        <f t="shared" si="0"/>
        <v>3</v>
      </c>
      <c r="E21" s="9">
        <f t="shared" si="0"/>
        <v>2</v>
      </c>
      <c r="F21" s="9">
        <f t="shared" si="0"/>
        <v>2</v>
      </c>
      <c r="G21" s="9">
        <f t="shared" si="0"/>
        <v>3</v>
      </c>
      <c r="H21" s="9">
        <f t="shared" si="0"/>
        <v>2</v>
      </c>
      <c r="I21" s="9">
        <f t="shared" si="0"/>
        <v>2</v>
      </c>
      <c r="J21" s="9">
        <f t="shared" si="0"/>
        <v>3</v>
      </c>
      <c r="K21" s="9">
        <f t="shared" si="0"/>
        <v>2</v>
      </c>
      <c r="L21" s="9">
        <f t="shared" si="0"/>
        <v>2</v>
      </c>
      <c r="M21" s="9">
        <f t="shared" si="0"/>
        <v>3</v>
      </c>
      <c r="N21" s="9">
        <f t="shared" si="0"/>
        <v>2</v>
      </c>
      <c r="O21" s="9">
        <f t="shared" si="0"/>
        <v>2</v>
      </c>
      <c r="P21" s="9">
        <f t="shared" si="0"/>
        <v>3</v>
      </c>
      <c r="Q21" s="9">
        <f t="shared" si="0"/>
        <v>2</v>
      </c>
      <c r="R21" s="9">
        <f t="shared" si="0"/>
        <v>2</v>
      </c>
      <c r="S21" s="9">
        <f t="shared" si="0"/>
        <v>3</v>
      </c>
      <c r="T21" s="9">
        <f t="shared" si="0"/>
        <v>2</v>
      </c>
      <c r="U21" s="9">
        <f t="shared" si="0"/>
        <v>2</v>
      </c>
      <c r="V21" s="9">
        <f t="shared" si="0"/>
        <v>3</v>
      </c>
      <c r="W21" s="9">
        <f t="shared" si="0"/>
        <v>2</v>
      </c>
      <c r="X21" s="9">
        <f t="shared" si="0"/>
        <v>2</v>
      </c>
      <c r="Y21" s="9">
        <f t="shared" si="0"/>
        <v>3</v>
      </c>
      <c r="Z21" s="9">
        <f t="shared" si="0"/>
        <v>2</v>
      </c>
      <c r="AA21" s="9">
        <f t="shared" si="0"/>
        <v>2</v>
      </c>
      <c r="AB21" s="9">
        <f t="shared" si="0"/>
        <v>3</v>
      </c>
      <c r="AC21" s="9">
        <f t="shared" si="0"/>
        <v>2</v>
      </c>
      <c r="AD21" s="9">
        <f t="shared" si="0"/>
        <v>2</v>
      </c>
      <c r="AE21" s="9">
        <f t="shared" si="0"/>
        <v>3</v>
      </c>
      <c r="AF21" s="9">
        <f t="shared" si="0"/>
        <v>2</v>
      </c>
      <c r="AG21" s="9">
        <f t="shared" si="0"/>
        <v>2</v>
      </c>
      <c r="AH21" s="9">
        <f t="shared" si="0"/>
        <v>3</v>
      </c>
      <c r="AI21" s="9">
        <f t="shared" si="0"/>
        <v>2</v>
      </c>
      <c r="AJ21" s="9">
        <f t="shared" si="0"/>
        <v>2</v>
      </c>
      <c r="AK21" s="9">
        <f t="shared" si="0"/>
        <v>3</v>
      </c>
      <c r="AL21" s="9">
        <f t="shared" si="0"/>
        <v>2</v>
      </c>
      <c r="AM21" s="9">
        <f t="shared" si="0"/>
        <v>2</v>
      </c>
      <c r="AN21" s="9">
        <f t="shared" si="0"/>
        <v>3</v>
      </c>
      <c r="AO21" s="9">
        <f t="shared" si="0"/>
        <v>2</v>
      </c>
      <c r="AP21" s="9">
        <f t="shared" si="0"/>
        <v>2</v>
      </c>
      <c r="AQ21" s="9">
        <f t="shared" si="0"/>
        <v>3</v>
      </c>
      <c r="AR21" s="9">
        <f t="shared" si="0"/>
        <v>2</v>
      </c>
      <c r="AS21" s="9">
        <f t="shared" si="0"/>
        <v>2</v>
      </c>
      <c r="AT21" s="9">
        <f t="shared" si="0"/>
        <v>3</v>
      </c>
      <c r="AU21" s="9">
        <f t="shared" si="0"/>
        <v>2</v>
      </c>
      <c r="AV21" s="9">
        <f t="shared" si="0"/>
        <v>2</v>
      </c>
      <c r="AW21" s="9">
        <f t="shared" si="0"/>
        <v>3</v>
      </c>
      <c r="AX21" s="9">
        <f t="shared" si="0"/>
        <v>2</v>
      </c>
      <c r="AY21" s="9">
        <f t="shared" si="0"/>
        <v>2</v>
      </c>
      <c r="AZ21" s="9">
        <f t="shared" si="0"/>
        <v>3</v>
      </c>
      <c r="BA21" s="9">
        <f t="shared" si="0"/>
        <v>2</v>
      </c>
      <c r="BB21" s="9">
        <f t="shared" si="0"/>
        <v>2</v>
      </c>
      <c r="BC21" s="9">
        <f t="shared" si="0"/>
        <v>3</v>
      </c>
      <c r="BD21" s="9">
        <f t="shared" si="0"/>
        <v>2</v>
      </c>
      <c r="BE21" s="9">
        <f t="shared" si="0"/>
        <v>2</v>
      </c>
      <c r="BF21" s="9">
        <f t="shared" si="0"/>
        <v>3</v>
      </c>
      <c r="BG21" s="9">
        <f t="shared" si="0"/>
        <v>2</v>
      </c>
      <c r="BH21" s="9">
        <f t="shared" si="0"/>
        <v>2</v>
      </c>
      <c r="BI21" s="9">
        <f t="shared" si="0"/>
        <v>3</v>
      </c>
      <c r="BJ21" s="9">
        <f t="shared" si="0"/>
        <v>2</v>
      </c>
      <c r="BK21" s="9">
        <f t="shared" si="0"/>
        <v>2</v>
      </c>
      <c r="BL21" s="9">
        <f t="shared" si="0"/>
        <v>3</v>
      </c>
      <c r="BM21" s="9">
        <f t="shared" si="0"/>
        <v>2</v>
      </c>
      <c r="BN21" s="9">
        <f t="shared" si="0"/>
        <v>2</v>
      </c>
      <c r="BO21" s="9">
        <f t="shared" ref="BO21:DZ21" si="1">SUM(BO14:BO20)</f>
        <v>3</v>
      </c>
      <c r="BP21" s="9">
        <f t="shared" si="1"/>
        <v>2</v>
      </c>
      <c r="BQ21" s="9">
        <f t="shared" si="1"/>
        <v>2</v>
      </c>
      <c r="BR21" s="9">
        <f t="shared" si="1"/>
        <v>3</v>
      </c>
      <c r="BS21" s="9">
        <f t="shared" si="1"/>
        <v>2</v>
      </c>
      <c r="BT21" s="9">
        <f t="shared" si="1"/>
        <v>2</v>
      </c>
      <c r="BU21" s="9">
        <f t="shared" si="1"/>
        <v>3</v>
      </c>
      <c r="BV21" s="9">
        <f t="shared" si="1"/>
        <v>2</v>
      </c>
      <c r="BW21" s="9">
        <f t="shared" si="1"/>
        <v>2</v>
      </c>
      <c r="BX21" s="9">
        <f t="shared" si="1"/>
        <v>3</v>
      </c>
      <c r="BY21" s="9">
        <f t="shared" si="1"/>
        <v>2</v>
      </c>
      <c r="BZ21" s="9">
        <f t="shared" si="1"/>
        <v>2</v>
      </c>
      <c r="CA21" s="9">
        <f t="shared" si="1"/>
        <v>3</v>
      </c>
      <c r="CB21" s="9">
        <f t="shared" si="1"/>
        <v>2</v>
      </c>
      <c r="CC21" s="9">
        <f t="shared" si="1"/>
        <v>2</v>
      </c>
      <c r="CD21" s="9">
        <f t="shared" si="1"/>
        <v>3</v>
      </c>
      <c r="CE21" s="9">
        <f t="shared" si="1"/>
        <v>2</v>
      </c>
      <c r="CF21" s="9">
        <f t="shared" si="1"/>
        <v>2</v>
      </c>
      <c r="CG21" s="9">
        <f t="shared" si="1"/>
        <v>3</v>
      </c>
      <c r="CH21" s="9">
        <f t="shared" si="1"/>
        <v>2</v>
      </c>
      <c r="CI21" s="9">
        <f t="shared" si="1"/>
        <v>2</v>
      </c>
      <c r="CJ21" s="9">
        <f t="shared" si="1"/>
        <v>3</v>
      </c>
      <c r="CK21" s="9">
        <f t="shared" si="1"/>
        <v>2</v>
      </c>
      <c r="CL21" s="9">
        <f t="shared" si="1"/>
        <v>2</v>
      </c>
      <c r="CM21" s="9">
        <f t="shared" si="1"/>
        <v>3</v>
      </c>
      <c r="CN21" s="9">
        <f t="shared" si="1"/>
        <v>2</v>
      </c>
      <c r="CO21" s="9">
        <f t="shared" si="1"/>
        <v>2</v>
      </c>
      <c r="CP21" s="9">
        <f t="shared" si="1"/>
        <v>3</v>
      </c>
      <c r="CQ21" s="9">
        <f t="shared" si="1"/>
        <v>2</v>
      </c>
      <c r="CR21" s="9">
        <f t="shared" si="1"/>
        <v>2</v>
      </c>
      <c r="CS21" s="9">
        <f t="shared" si="1"/>
        <v>3</v>
      </c>
      <c r="CT21" s="9">
        <f t="shared" si="1"/>
        <v>2</v>
      </c>
      <c r="CU21" s="9">
        <f t="shared" si="1"/>
        <v>2</v>
      </c>
      <c r="CV21" s="9">
        <f t="shared" si="1"/>
        <v>3</v>
      </c>
      <c r="CW21" s="9">
        <f t="shared" si="1"/>
        <v>2</v>
      </c>
      <c r="CX21" s="9">
        <f t="shared" si="1"/>
        <v>2</v>
      </c>
      <c r="CY21" s="9">
        <f t="shared" si="1"/>
        <v>3</v>
      </c>
      <c r="CZ21" s="9">
        <f t="shared" si="1"/>
        <v>2</v>
      </c>
      <c r="DA21" s="9">
        <f t="shared" si="1"/>
        <v>2</v>
      </c>
      <c r="DB21" s="9">
        <f t="shared" si="1"/>
        <v>3</v>
      </c>
      <c r="DC21" s="9">
        <f t="shared" si="1"/>
        <v>2</v>
      </c>
      <c r="DD21" s="9">
        <f t="shared" si="1"/>
        <v>2</v>
      </c>
      <c r="DE21" s="9">
        <f t="shared" si="1"/>
        <v>3</v>
      </c>
      <c r="DF21" s="9">
        <f t="shared" si="1"/>
        <v>2</v>
      </c>
      <c r="DG21" s="9">
        <f t="shared" si="1"/>
        <v>2</v>
      </c>
      <c r="DH21" s="9">
        <f t="shared" si="1"/>
        <v>3</v>
      </c>
      <c r="DI21" s="9">
        <f t="shared" si="1"/>
        <v>2</v>
      </c>
      <c r="DJ21" s="9">
        <f t="shared" si="1"/>
        <v>2</v>
      </c>
      <c r="DK21" s="9">
        <f t="shared" si="1"/>
        <v>3</v>
      </c>
      <c r="DL21" s="9">
        <f t="shared" si="1"/>
        <v>2</v>
      </c>
      <c r="DM21" s="9">
        <f t="shared" si="1"/>
        <v>2</v>
      </c>
      <c r="DN21" s="9">
        <f t="shared" si="1"/>
        <v>3</v>
      </c>
      <c r="DO21" s="9">
        <f t="shared" si="1"/>
        <v>2</v>
      </c>
      <c r="DP21" s="9">
        <f t="shared" si="1"/>
        <v>2</v>
      </c>
      <c r="DQ21" s="9">
        <f t="shared" si="1"/>
        <v>3</v>
      </c>
      <c r="DR21" s="9">
        <f t="shared" si="1"/>
        <v>2</v>
      </c>
      <c r="DS21" s="9">
        <f t="shared" si="1"/>
        <v>2</v>
      </c>
      <c r="DT21" s="9">
        <f t="shared" si="1"/>
        <v>3</v>
      </c>
      <c r="DU21" s="9">
        <f t="shared" si="1"/>
        <v>2</v>
      </c>
      <c r="DV21" s="9">
        <f t="shared" si="1"/>
        <v>2</v>
      </c>
      <c r="DW21" s="9">
        <f t="shared" si="1"/>
        <v>3</v>
      </c>
      <c r="DX21" s="9">
        <f t="shared" si="1"/>
        <v>2</v>
      </c>
      <c r="DY21" s="9">
        <f t="shared" si="1"/>
        <v>2</v>
      </c>
      <c r="DZ21" s="9">
        <f t="shared" si="1"/>
        <v>3</v>
      </c>
      <c r="EA21" s="9">
        <f t="shared" ref="EA21:GL21" si="2">SUM(EA14:EA20)</f>
        <v>2</v>
      </c>
      <c r="EB21" s="9">
        <f t="shared" si="2"/>
        <v>2</v>
      </c>
      <c r="EC21" s="9">
        <f t="shared" si="2"/>
        <v>3</v>
      </c>
      <c r="ED21" s="9">
        <f t="shared" si="2"/>
        <v>2</v>
      </c>
      <c r="EE21" s="9">
        <f t="shared" si="2"/>
        <v>2</v>
      </c>
      <c r="EF21" s="9">
        <f t="shared" si="2"/>
        <v>3</v>
      </c>
      <c r="EG21" s="9">
        <f t="shared" si="2"/>
        <v>2</v>
      </c>
      <c r="EH21" s="9">
        <f t="shared" si="2"/>
        <v>2</v>
      </c>
      <c r="EI21" s="9">
        <f t="shared" si="2"/>
        <v>3</v>
      </c>
      <c r="EJ21" s="9">
        <f t="shared" si="2"/>
        <v>2</v>
      </c>
      <c r="EK21" s="9">
        <f t="shared" si="2"/>
        <v>2</v>
      </c>
      <c r="EL21" s="9">
        <f t="shared" si="2"/>
        <v>3</v>
      </c>
      <c r="EM21" s="9">
        <f t="shared" si="2"/>
        <v>2</v>
      </c>
      <c r="EN21" s="9">
        <f t="shared" si="2"/>
        <v>2</v>
      </c>
      <c r="EO21" s="9">
        <f t="shared" si="2"/>
        <v>3</v>
      </c>
      <c r="EP21" s="9">
        <f t="shared" si="2"/>
        <v>2</v>
      </c>
      <c r="EQ21" s="9">
        <f t="shared" si="2"/>
        <v>2</v>
      </c>
      <c r="ER21" s="9">
        <f t="shared" si="2"/>
        <v>3</v>
      </c>
      <c r="ES21" s="9">
        <f t="shared" si="2"/>
        <v>2</v>
      </c>
      <c r="ET21" s="9">
        <f t="shared" si="2"/>
        <v>2</v>
      </c>
      <c r="EU21" s="9">
        <f t="shared" si="2"/>
        <v>3</v>
      </c>
      <c r="EV21" s="9">
        <f t="shared" si="2"/>
        <v>2</v>
      </c>
      <c r="EW21" s="9">
        <f t="shared" si="2"/>
        <v>2</v>
      </c>
      <c r="EX21" s="9">
        <f t="shared" si="2"/>
        <v>3</v>
      </c>
      <c r="EY21" s="9">
        <f t="shared" si="2"/>
        <v>2</v>
      </c>
      <c r="EZ21" s="9">
        <f t="shared" si="2"/>
        <v>2</v>
      </c>
      <c r="FA21" s="9">
        <f t="shared" si="2"/>
        <v>3</v>
      </c>
      <c r="FB21" s="9">
        <f t="shared" si="2"/>
        <v>2</v>
      </c>
      <c r="FC21" s="9">
        <f t="shared" si="2"/>
        <v>2</v>
      </c>
      <c r="FD21" s="9">
        <f t="shared" si="2"/>
        <v>3</v>
      </c>
      <c r="FE21" s="9">
        <f t="shared" si="2"/>
        <v>2</v>
      </c>
      <c r="FF21" s="9">
        <f t="shared" si="2"/>
        <v>2</v>
      </c>
      <c r="FG21" s="9">
        <f t="shared" si="2"/>
        <v>3</v>
      </c>
      <c r="FH21" s="9">
        <f t="shared" si="2"/>
        <v>2</v>
      </c>
      <c r="FI21" s="9">
        <f t="shared" si="2"/>
        <v>2</v>
      </c>
      <c r="FJ21" s="9">
        <f t="shared" si="2"/>
        <v>3</v>
      </c>
      <c r="FK21" s="9">
        <f t="shared" si="2"/>
        <v>2</v>
      </c>
      <c r="FL21" s="9">
        <f t="shared" si="2"/>
        <v>2</v>
      </c>
      <c r="FM21" s="9">
        <f t="shared" si="2"/>
        <v>3</v>
      </c>
      <c r="FN21" s="9">
        <f t="shared" si="2"/>
        <v>2</v>
      </c>
      <c r="FO21" s="9">
        <f t="shared" si="2"/>
        <v>2</v>
      </c>
      <c r="FP21" s="9">
        <f t="shared" si="2"/>
        <v>3</v>
      </c>
      <c r="FQ21" s="9">
        <f t="shared" si="2"/>
        <v>2</v>
      </c>
      <c r="FR21" s="9">
        <f t="shared" si="2"/>
        <v>2</v>
      </c>
      <c r="FS21" s="9">
        <f t="shared" si="2"/>
        <v>3</v>
      </c>
      <c r="FT21" s="9">
        <f t="shared" si="2"/>
        <v>2</v>
      </c>
      <c r="FU21" s="9">
        <f t="shared" si="2"/>
        <v>2</v>
      </c>
      <c r="FV21" s="9">
        <f t="shared" si="2"/>
        <v>3</v>
      </c>
      <c r="FW21" s="9">
        <f t="shared" si="2"/>
        <v>2</v>
      </c>
      <c r="FX21" s="9">
        <f t="shared" si="2"/>
        <v>2</v>
      </c>
      <c r="FY21" s="9">
        <f t="shared" si="2"/>
        <v>3</v>
      </c>
      <c r="FZ21" s="9">
        <f t="shared" si="2"/>
        <v>2</v>
      </c>
      <c r="GA21" s="9">
        <f t="shared" si="2"/>
        <v>2</v>
      </c>
      <c r="GB21" s="9">
        <f t="shared" si="2"/>
        <v>3</v>
      </c>
      <c r="GC21" s="9">
        <f t="shared" si="2"/>
        <v>2</v>
      </c>
      <c r="GD21" s="9">
        <f t="shared" si="2"/>
        <v>2</v>
      </c>
      <c r="GE21" s="9">
        <f t="shared" si="2"/>
        <v>3</v>
      </c>
      <c r="GF21" s="9">
        <f t="shared" si="2"/>
        <v>2</v>
      </c>
      <c r="GG21" s="9">
        <f t="shared" si="2"/>
        <v>2</v>
      </c>
      <c r="GH21" s="9">
        <f t="shared" si="2"/>
        <v>3</v>
      </c>
      <c r="GI21" s="9">
        <f t="shared" si="2"/>
        <v>2</v>
      </c>
      <c r="GJ21" s="9">
        <f t="shared" si="2"/>
        <v>2</v>
      </c>
      <c r="GK21" s="9">
        <f t="shared" si="2"/>
        <v>3</v>
      </c>
      <c r="GL21" s="9">
        <f t="shared" si="2"/>
        <v>2</v>
      </c>
      <c r="GM21" s="9">
        <f t="shared" ref="GM21:IX21" si="3">SUM(GM14:GM20)</f>
        <v>2</v>
      </c>
      <c r="GN21" s="9">
        <f t="shared" si="3"/>
        <v>3</v>
      </c>
      <c r="GO21" s="9">
        <f t="shared" si="3"/>
        <v>2</v>
      </c>
      <c r="GP21" s="9">
        <f t="shared" si="3"/>
        <v>2</v>
      </c>
      <c r="GQ21" s="9">
        <f t="shared" si="3"/>
        <v>3</v>
      </c>
      <c r="GR21" s="9">
        <f t="shared" si="3"/>
        <v>2</v>
      </c>
      <c r="GS21" s="9">
        <f t="shared" si="3"/>
        <v>2</v>
      </c>
      <c r="GT21" s="9">
        <f t="shared" si="3"/>
        <v>3</v>
      </c>
      <c r="GU21" s="9">
        <f t="shared" si="3"/>
        <v>2</v>
      </c>
      <c r="GV21" s="9">
        <f t="shared" si="3"/>
        <v>2</v>
      </c>
      <c r="GW21" s="9">
        <f t="shared" si="3"/>
        <v>3</v>
      </c>
      <c r="GX21" s="9">
        <f t="shared" si="3"/>
        <v>2</v>
      </c>
      <c r="GY21" s="9">
        <f t="shared" si="3"/>
        <v>2</v>
      </c>
      <c r="GZ21" s="9">
        <f t="shared" si="3"/>
        <v>3</v>
      </c>
      <c r="HA21" s="9">
        <f t="shared" si="3"/>
        <v>2</v>
      </c>
      <c r="HB21" s="9">
        <f t="shared" si="3"/>
        <v>2</v>
      </c>
      <c r="HC21" s="9">
        <f t="shared" si="3"/>
        <v>3</v>
      </c>
      <c r="HD21" s="9">
        <f t="shared" si="3"/>
        <v>2</v>
      </c>
      <c r="HE21" s="9">
        <f t="shared" si="3"/>
        <v>2</v>
      </c>
      <c r="HF21" s="9">
        <f t="shared" si="3"/>
        <v>3</v>
      </c>
      <c r="HG21" s="9">
        <f t="shared" si="3"/>
        <v>2</v>
      </c>
      <c r="HH21" s="9">
        <f t="shared" si="3"/>
        <v>2</v>
      </c>
      <c r="HI21" s="9">
        <f t="shared" si="3"/>
        <v>3</v>
      </c>
      <c r="HJ21" s="9">
        <f t="shared" si="3"/>
        <v>2</v>
      </c>
      <c r="HK21" s="9">
        <f t="shared" si="3"/>
        <v>2</v>
      </c>
      <c r="HL21" s="9">
        <f t="shared" si="3"/>
        <v>3</v>
      </c>
      <c r="HM21" s="9">
        <f t="shared" si="3"/>
        <v>2</v>
      </c>
      <c r="HN21" s="9">
        <f t="shared" si="3"/>
        <v>2</v>
      </c>
      <c r="HO21" s="9">
        <f t="shared" si="3"/>
        <v>3</v>
      </c>
      <c r="HP21" s="9">
        <f t="shared" si="3"/>
        <v>2</v>
      </c>
      <c r="HQ21" s="9">
        <f t="shared" si="3"/>
        <v>2</v>
      </c>
      <c r="HR21" s="9">
        <f t="shared" si="3"/>
        <v>3</v>
      </c>
      <c r="HS21" s="9">
        <f t="shared" si="3"/>
        <v>2</v>
      </c>
      <c r="HT21" s="9">
        <f t="shared" si="3"/>
        <v>2</v>
      </c>
      <c r="HU21" s="9">
        <f t="shared" si="3"/>
        <v>3</v>
      </c>
      <c r="HV21" s="9">
        <f t="shared" si="3"/>
        <v>2</v>
      </c>
      <c r="HW21" s="9">
        <f t="shared" si="3"/>
        <v>2</v>
      </c>
      <c r="HX21" s="9">
        <f t="shared" si="3"/>
        <v>3</v>
      </c>
      <c r="HY21" s="9">
        <f t="shared" si="3"/>
        <v>2</v>
      </c>
      <c r="HZ21" s="9">
        <f t="shared" si="3"/>
        <v>2</v>
      </c>
      <c r="IA21" s="9">
        <f t="shared" si="3"/>
        <v>3</v>
      </c>
      <c r="IB21" s="9">
        <f t="shared" si="3"/>
        <v>2</v>
      </c>
      <c r="IC21" s="9">
        <f t="shared" si="3"/>
        <v>2</v>
      </c>
      <c r="ID21" s="9">
        <f t="shared" si="3"/>
        <v>3</v>
      </c>
      <c r="IE21" s="9">
        <f t="shared" si="3"/>
        <v>2</v>
      </c>
      <c r="IF21" s="9">
        <f t="shared" si="3"/>
        <v>2</v>
      </c>
      <c r="IG21" s="9">
        <f t="shared" si="3"/>
        <v>3</v>
      </c>
      <c r="IH21" s="9">
        <f t="shared" si="3"/>
        <v>2</v>
      </c>
      <c r="II21" s="9">
        <f t="shared" si="3"/>
        <v>2</v>
      </c>
      <c r="IJ21" s="9">
        <f t="shared" si="3"/>
        <v>3</v>
      </c>
      <c r="IK21" s="9">
        <f t="shared" si="3"/>
        <v>2</v>
      </c>
      <c r="IL21" s="9">
        <f t="shared" si="3"/>
        <v>2</v>
      </c>
      <c r="IM21" s="9">
        <f t="shared" si="3"/>
        <v>3</v>
      </c>
      <c r="IN21" s="9">
        <f t="shared" si="3"/>
        <v>2</v>
      </c>
      <c r="IO21" s="9">
        <f t="shared" si="3"/>
        <v>2</v>
      </c>
      <c r="IP21" s="9">
        <f t="shared" si="3"/>
        <v>3</v>
      </c>
      <c r="IQ21" s="9">
        <f t="shared" si="3"/>
        <v>2</v>
      </c>
      <c r="IR21" s="9">
        <f t="shared" si="3"/>
        <v>2</v>
      </c>
      <c r="IS21" s="9">
        <f t="shared" si="3"/>
        <v>3</v>
      </c>
      <c r="IT21" s="9">
        <f t="shared" si="3"/>
        <v>2</v>
      </c>
      <c r="IU21" s="9">
        <f t="shared" si="3"/>
        <v>2</v>
      </c>
      <c r="IV21" s="9">
        <f t="shared" si="3"/>
        <v>3</v>
      </c>
      <c r="IW21" s="9">
        <f t="shared" si="3"/>
        <v>2</v>
      </c>
      <c r="IX21" s="9">
        <f t="shared" si="3"/>
        <v>2</v>
      </c>
      <c r="IY21" s="9">
        <f t="shared" ref="IY21:LJ21" si="4">SUM(IY14:IY20)</f>
        <v>3</v>
      </c>
      <c r="IZ21" s="9">
        <f t="shared" si="4"/>
        <v>2</v>
      </c>
      <c r="JA21" s="9">
        <f t="shared" si="4"/>
        <v>2</v>
      </c>
      <c r="JB21" s="9">
        <f t="shared" si="4"/>
        <v>3</v>
      </c>
      <c r="JC21" s="9">
        <f t="shared" si="4"/>
        <v>2</v>
      </c>
      <c r="JD21" s="9">
        <f t="shared" si="4"/>
        <v>2</v>
      </c>
      <c r="JE21" s="9">
        <f t="shared" si="4"/>
        <v>3</v>
      </c>
      <c r="JF21" s="9">
        <f t="shared" si="4"/>
        <v>2</v>
      </c>
      <c r="JG21" s="9">
        <f t="shared" si="4"/>
        <v>2</v>
      </c>
      <c r="JH21" s="9">
        <f t="shared" si="4"/>
        <v>3</v>
      </c>
      <c r="JI21" s="9">
        <f t="shared" si="4"/>
        <v>2</v>
      </c>
      <c r="JJ21" s="9">
        <f t="shared" si="4"/>
        <v>2</v>
      </c>
      <c r="JK21" s="9">
        <f t="shared" si="4"/>
        <v>3</v>
      </c>
      <c r="JL21" s="9">
        <f t="shared" si="4"/>
        <v>2</v>
      </c>
      <c r="JM21" s="9">
        <f t="shared" si="4"/>
        <v>2</v>
      </c>
      <c r="JN21" s="9">
        <f t="shared" si="4"/>
        <v>3</v>
      </c>
      <c r="JO21" s="9">
        <f t="shared" si="4"/>
        <v>2</v>
      </c>
      <c r="JP21" s="9">
        <f t="shared" si="4"/>
        <v>2</v>
      </c>
      <c r="JQ21" s="9">
        <f t="shared" si="4"/>
        <v>3</v>
      </c>
      <c r="JR21" s="9">
        <f t="shared" si="4"/>
        <v>2</v>
      </c>
      <c r="JS21" s="9">
        <f t="shared" si="4"/>
        <v>2</v>
      </c>
      <c r="JT21" s="9">
        <f t="shared" si="4"/>
        <v>3</v>
      </c>
      <c r="JU21" s="9">
        <f t="shared" si="4"/>
        <v>2</v>
      </c>
      <c r="JV21" s="9">
        <f t="shared" si="4"/>
        <v>2</v>
      </c>
      <c r="JW21" s="9">
        <f t="shared" si="4"/>
        <v>3</v>
      </c>
      <c r="JX21" s="9">
        <f t="shared" si="4"/>
        <v>2</v>
      </c>
      <c r="JY21" s="9">
        <f t="shared" si="4"/>
        <v>2</v>
      </c>
      <c r="JZ21" s="9">
        <f t="shared" si="4"/>
        <v>3</v>
      </c>
      <c r="KA21" s="9">
        <f t="shared" si="4"/>
        <v>2</v>
      </c>
      <c r="KB21" s="9">
        <f t="shared" si="4"/>
        <v>2</v>
      </c>
      <c r="KC21" s="9">
        <f t="shared" si="4"/>
        <v>3</v>
      </c>
      <c r="KD21" s="9">
        <f t="shared" si="4"/>
        <v>2</v>
      </c>
      <c r="KE21" s="9">
        <f t="shared" si="4"/>
        <v>2</v>
      </c>
      <c r="KF21" s="9">
        <f t="shared" si="4"/>
        <v>3</v>
      </c>
      <c r="KG21" s="9">
        <f t="shared" si="4"/>
        <v>2</v>
      </c>
      <c r="KH21" s="9">
        <f t="shared" si="4"/>
        <v>2</v>
      </c>
      <c r="KI21" s="9">
        <f t="shared" si="4"/>
        <v>3</v>
      </c>
      <c r="KJ21" s="9">
        <f t="shared" si="4"/>
        <v>2</v>
      </c>
      <c r="KK21" s="9">
        <f t="shared" si="4"/>
        <v>2</v>
      </c>
      <c r="KL21" s="9">
        <f t="shared" si="4"/>
        <v>3</v>
      </c>
      <c r="KM21" s="9">
        <f t="shared" si="4"/>
        <v>2</v>
      </c>
      <c r="KN21" s="9">
        <f t="shared" si="4"/>
        <v>2</v>
      </c>
      <c r="KO21" s="9">
        <f t="shared" si="4"/>
        <v>3</v>
      </c>
      <c r="KP21" s="9">
        <f t="shared" si="4"/>
        <v>2</v>
      </c>
      <c r="KQ21" s="9">
        <f t="shared" si="4"/>
        <v>2</v>
      </c>
      <c r="KR21" s="9">
        <f t="shared" si="4"/>
        <v>3</v>
      </c>
      <c r="KS21" s="9">
        <f t="shared" si="4"/>
        <v>2</v>
      </c>
      <c r="KT21" s="9">
        <f t="shared" si="4"/>
        <v>2</v>
      </c>
      <c r="KU21" s="9">
        <f t="shared" si="4"/>
        <v>3</v>
      </c>
      <c r="KV21" s="9">
        <f t="shared" si="4"/>
        <v>2</v>
      </c>
      <c r="KW21" s="9">
        <f t="shared" si="4"/>
        <v>2</v>
      </c>
      <c r="KX21" s="9">
        <f t="shared" si="4"/>
        <v>3</v>
      </c>
      <c r="KY21" s="9">
        <f t="shared" si="4"/>
        <v>2</v>
      </c>
      <c r="KZ21" s="9">
        <f t="shared" si="4"/>
        <v>2</v>
      </c>
      <c r="LA21" s="9">
        <f t="shared" si="4"/>
        <v>3</v>
      </c>
      <c r="LB21" s="9">
        <f t="shared" si="4"/>
        <v>2</v>
      </c>
      <c r="LC21" s="9">
        <f t="shared" si="4"/>
        <v>2</v>
      </c>
      <c r="LD21" s="9">
        <f t="shared" si="4"/>
        <v>3</v>
      </c>
      <c r="LE21" s="9">
        <f t="shared" si="4"/>
        <v>2</v>
      </c>
      <c r="LF21" s="9">
        <f t="shared" si="4"/>
        <v>2</v>
      </c>
      <c r="LG21" s="9">
        <f t="shared" si="4"/>
        <v>3</v>
      </c>
      <c r="LH21" s="9">
        <f t="shared" si="4"/>
        <v>2</v>
      </c>
      <c r="LI21" s="9">
        <f t="shared" si="4"/>
        <v>2</v>
      </c>
      <c r="LJ21" s="9">
        <f t="shared" si="4"/>
        <v>3</v>
      </c>
      <c r="LK21" s="9">
        <f t="shared" ref="LK21:NS21" si="5">SUM(LK14:LK20)</f>
        <v>2</v>
      </c>
      <c r="LL21" s="9">
        <f t="shared" si="5"/>
        <v>2</v>
      </c>
      <c r="LM21" s="9">
        <f t="shared" si="5"/>
        <v>3</v>
      </c>
      <c r="LN21" s="9">
        <f t="shared" si="5"/>
        <v>2</v>
      </c>
      <c r="LO21" s="9">
        <f t="shared" si="5"/>
        <v>2</v>
      </c>
      <c r="LP21" s="9">
        <f t="shared" si="5"/>
        <v>3</v>
      </c>
      <c r="LQ21" s="9">
        <f t="shared" si="5"/>
        <v>2</v>
      </c>
      <c r="LR21" s="9">
        <f t="shared" si="5"/>
        <v>2</v>
      </c>
      <c r="LS21" s="9">
        <f t="shared" si="5"/>
        <v>3</v>
      </c>
      <c r="LT21" s="9">
        <f t="shared" si="5"/>
        <v>2</v>
      </c>
      <c r="LU21" s="9">
        <f t="shared" si="5"/>
        <v>2</v>
      </c>
      <c r="LV21" s="9">
        <f t="shared" si="5"/>
        <v>3</v>
      </c>
      <c r="LW21" s="9">
        <f t="shared" si="5"/>
        <v>2</v>
      </c>
      <c r="LX21" s="9">
        <f t="shared" si="5"/>
        <v>2</v>
      </c>
      <c r="LY21" s="9">
        <f t="shared" si="5"/>
        <v>3</v>
      </c>
      <c r="LZ21" s="9">
        <f t="shared" si="5"/>
        <v>2</v>
      </c>
      <c r="MA21" s="9">
        <f t="shared" si="5"/>
        <v>2</v>
      </c>
      <c r="MB21" s="9">
        <f t="shared" si="5"/>
        <v>3</v>
      </c>
      <c r="MC21" s="9">
        <f t="shared" si="5"/>
        <v>2</v>
      </c>
      <c r="MD21" s="9">
        <f t="shared" si="5"/>
        <v>2</v>
      </c>
      <c r="ME21" s="9">
        <f t="shared" si="5"/>
        <v>3</v>
      </c>
      <c r="MF21" s="9">
        <f t="shared" si="5"/>
        <v>2</v>
      </c>
      <c r="MG21" s="9">
        <f t="shared" si="5"/>
        <v>2</v>
      </c>
      <c r="MH21" s="9">
        <f t="shared" si="5"/>
        <v>3</v>
      </c>
      <c r="MI21" s="9">
        <f t="shared" si="5"/>
        <v>2</v>
      </c>
      <c r="MJ21" s="9">
        <f t="shared" si="5"/>
        <v>2</v>
      </c>
      <c r="MK21" s="9">
        <f t="shared" si="5"/>
        <v>3</v>
      </c>
      <c r="ML21" s="9">
        <f t="shared" si="5"/>
        <v>2</v>
      </c>
      <c r="MM21" s="9">
        <f t="shared" si="5"/>
        <v>2</v>
      </c>
      <c r="MN21" s="9">
        <f t="shared" si="5"/>
        <v>3</v>
      </c>
      <c r="MO21" s="9">
        <f t="shared" si="5"/>
        <v>2</v>
      </c>
      <c r="MP21" s="9">
        <f t="shared" si="5"/>
        <v>2</v>
      </c>
      <c r="MQ21" s="9">
        <f t="shared" si="5"/>
        <v>3</v>
      </c>
      <c r="MR21" s="9">
        <f t="shared" si="5"/>
        <v>2</v>
      </c>
      <c r="MS21" s="9">
        <f t="shared" si="5"/>
        <v>2</v>
      </c>
      <c r="MT21" s="9">
        <f t="shared" si="5"/>
        <v>3</v>
      </c>
      <c r="MU21" s="9">
        <f t="shared" si="5"/>
        <v>2</v>
      </c>
      <c r="MV21" s="9">
        <f t="shared" si="5"/>
        <v>2</v>
      </c>
      <c r="MW21" s="9">
        <f t="shared" si="5"/>
        <v>3</v>
      </c>
      <c r="MX21" s="9">
        <f t="shared" si="5"/>
        <v>2</v>
      </c>
      <c r="MY21" s="9">
        <f t="shared" si="5"/>
        <v>2</v>
      </c>
      <c r="MZ21" s="9">
        <f t="shared" si="5"/>
        <v>3</v>
      </c>
      <c r="NA21" s="9">
        <f t="shared" si="5"/>
        <v>2</v>
      </c>
      <c r="NB21" s="9">
        <f t="shared" si="5"/>
        <v>2</v>
      </c>
      <c r="NC21" s="9">
        <f t="shared" si="5"/>
        <v>3</v>
      </c>
      <c r="ND21" s="9">
        <f t="shared" si="5"/>
        <v>2</v>
      </c>
      <c r="NE21" s="9">
        <f t="shared" si="5"/>
        <v>2</v>
      </c>
      <c r="NF21" s="9">
        <f t="shared" si="5"/>
        <v>3</v>
      </c>
      <c r="NG21" s="9">
        <f t="shared" si="5"/>
        <v>2</v>
      </c>
      <c r="NH21" s="9">
        <f t="shared" si="5"/>
        <v>2</v>
      </c>
      <c r="NI21" s="9">
        <f t="shared" si="5"/>
        <v>3</v>
      </c>
      <c r="NJ21" s="9">
        <f t="shared" si="5"/>
        <v>2</v>
      </c>
      <c r="NK21" s="9">
        <f t="shared" si="5"/>
        <v>2</v>
      </c>
      <c r="NL21" s="9">
        <f t="shared" si="5"/>
        <v>3</v>
      </c>
      <c r="NM21" s="9">
        <f t="shared" si="5"/>
        <v>2</v>
      </c>
      <c r="NN21" s="9">
        <f t="shared" si="5"/>
        <v>2</v>
      </c>
      <c r="NO21" s="9">
        <f t="shared" si="5"/>
        <v>3</v>
      </c>
      <c r="NP21" s="9">
        <f t="shared" si="5"/>
        <v>2</v>
      </c>
      <c r="NQ21" s="9">
        <f t="shared" si="5"/>
        <v>2</v>
      </c>
      <c r="NR21" s="9">
        <f t="shared" si="5"/>
        <v>3</v>
      </c>
      <c r="NS21" s="9">
        <f t="shared" si="5"/>
        <v>2</v>
      </c>
    </row>
    <row r="22" spans="1:383" ht="39" customHeight="1" x14ac:dyDescent="0.25">
      <c r="A22" s="84" t="s">
        <v>600</v>
      </c>
      <c r="B22" s="85"/>
      <c r="C22" s="28">
        <f t="shared" ref="C22" si="6">C21/7%</f>
        <v>28.571428571428569</v>
      </c>
      <c r="D22" s="28">
        <f t="shared" ref="D22" si="7">D21/7%</f>
        <v>42.857142857142854</v>
      </c>
      <c r="E22" s="28">
        <f t="shared" ref="E22" si="8">E21/7%</f>
        <v>28.571428571428569</v>
      </c>
      <c r="F22" s="28">
        <f t="shared" ref="F22" si="9">F21/7%</f>
        <v>28.571428571428569</v>
      </c>
      <c r="G22" s="28">
        <f t="shared" ref="G22" si="10">G21/7%</f>
        <v>42.857142857142854</v>
      </c>
      <c r="H22" s="28">
        <f t="shared" ref="H22" si="11">H21/7%</f>
        <v>28.571428571428569</v>
      </c>
      <c r="I22" s="28">
        <f t="shared" ref="I22" si="12">I21/7%</f>
        <v>28.571428571428569</v>
      </c>
      <c r="J22" s="28">
        <f t="shared" ref="J22" si="13">J21/7%</f>
        <v>42.857142857142854</v>
      </c>
      <c r="K22" s="28">
        <f t="shared" ref="K22" si="14">K21/7%</f>
        <v>28.571428571428569</v>
      </c>
      <c r="L22" s="28">
        <f t="shared" ref="L22" si="15">L21/7%</f>
        <v>28.571428571428569</v>
      </c>
      <c r="M22" s="28">
        <f t="shared" ref="M22" si="16">M21/7%</f>
        <v>42.857142857142854</v>
      </c>
      <c r="N22" s="28">
        <f t="shared" ref="N22" si="17">N21/7%</f>
        <v>28.571428571428569</v>
      </c>
      <c r="O22" s="28">
        <f t="shared" ref="O22" si="18">O21/7%</f>
        <v>28.571428571428569</v>
      </c>
      <c r="P22" s="28">
        <f t="shared" ref="P22" si="19">P21/7%</f>
        <v>42.857142857142854</v>
      </c>
      <c r="Q22" s="28">
        <f t="shared" ref="Q22" si="20">Q21/7%</f>
        <v>28.571428571428569</v>
      </c>
      <c r="R22" s="28">
        <f t="shared" ref="R22" si="21">R21/7%</f>
        <v>28.571428571428569</v>
      </c>
      <c r="S22" s="28">
        <f t="shared" ref="S22" si="22">S21/7%</f>
        <v>42.857142857142854</v>
      </c>
      <c r="T22" s="28">
        <f t="shared" ref="T22" si="23">T21/7%</f>
        <v>28.571428571428569</v>
      </c>
      <c r="U22" s="28">
        <f t="shared" ref="U22" si="24">U21/7%</f>
        <v>28.571428571428569</v>
      </c>
      <c r="V22" s="28">
        <f t="shared" ref="V22" si="25">V21/7%</f>
        <v>42.857142857142854</v>
      </c>
      <c r="W22" s="28">
        <f t="shared" ref="W22" si="26">W21/7%</f>
        <v>28.571428571428569</v>
      </c>
      <c r="X22" s="28">
        <f t="shared" ref="X22" si="27">X21/7%</f>
        <v>28.571428571428569</v>
      </c>
      <c r="Y22" s="28">
        <f t="shared" ref="Y22" si="28">Y21/7%</f>
        <v>42.857142857142854</v>
      </c>
      <c r="Z22" s="28">
        <f t="shared" ref="Z22" si="29">Z21/7%</f>
        <v>28.571428571428569</v>
      </c>
      <c r="AA22" s="28">
        <f t="shared" ref="AA22" si="30">AA21/7%</f>
        <v>28.571428571428569</v>
      </c>
      <c r="AB22" s="28">
        <f t="shared" ref="AB22" si="31">AB21/7%</f>
        <v>42.857142857142854</v>
      </c>
      <c r="AC22" s="28">
        <f t="shared" ref="AC22" si="32">AC21/7%</f>
        <v>28.571428571428569</v>
      </c>
      <c r="AD22" s="28">
        <f t="shared" ref="AD22" si="33">AD21/7%</f>
        <v>28.571428571428569</v>
      </c>
      <c r="AE22" s="28">
        <f t="shared" ref="AE22" si="34">AE21/7%</f>
        <v>42.857142857142854</v>
      </c>
      <c r="AF22" s="28">
        <f t="shared" ref="AF22" si="35">AF21/7%</f>
        <v>28.571428571428569</v>
      </c>
      <c r="AG22" s="28">
        <f t="shared" ref="AG22" si="36">AG21/7%</f>
        <v>28.571428571428569</v>
      </c>
      <c r="AH22" s="28">
        <f t="shared" ref="AH22" si="37">AH21/7%</f>
        <v>42.857142857142854</v>
      </c>
      <c r="AI22" s="28">
        <f t="shared" ref="AI22" si="38">AI21/7%</f>
        <v>28.571428571428569</v>
      </c>
      <c r="AJ22" s="28">
        <f t="shared" ref="AJ22" si="39">AJ21/7%</f>
        <v>28.571428571428569</v>
      </c>
      <c r="AK22" s="28">
        <f t="shared" ref="AK22" si="40">AK21/7%</f>
        <v>42.857142857142854</v>
      </c>
      <c r="AL22" s="28">
        <f t="shared" ref="AL22" si="41">AL21/7%</f>
        <v>28.571428571428569</v>
      </c>
      <c r="AM22" s="28">
        <f t="shared" ref="AM22" si="42">AM21/7%</f>
        <v>28.571428571428569</v>
      </c>
      <c r="AN22" s="28">
        <f t="shared" ref="AN22" si="43">AN21/7%</f>
        <v>42.857142857142854</v>
      </c>
      <c r="AO22" s="28">
        <f t="shared" ref="AO22" si="44">AO21/7%</f>
        <v>28.571428571428569</v>
      </c>
      <c r="AP22" s="28">
        <f t="shared" ref="AP22" si="45">AP21/7%</f>
        <v>28.571428571428569</v>
      </c>
      <c r="AQ22" s="28">
        <f t="shared" ref="AQ22" si="46">AQ21/7%</f>
        <v>42.857142857142854</v>
      </c>
      <c r="AR22" s="28">
        <f t="shared" ref="AR22" si="47">AR21/7%</f>
        <v>28.571428571428569</v>
      </c>
      <c r="AS22" s="28">
        <f t="shared" ref="AS22" si="48">AS21/7%</f>
        <v>28.571428571428569</v>
      </c>
      <c r="AT22" s="28">
        <f t="shared" ref="AT22" si="49">AT21/7%</f>
        <v>42.857142857142854</v>
      </c>
      <c r="AU22" s="28">
        <f t="shared" ref="AU22" si="50">AU21/7%</f>
        <v>28.571428571428569</v>
      </c>
      <c r="AV22" s="28">
        <f t="shared" ref="AV22" si="51">AV21/7%</f>
        <v>28.571428571428569</v>
      </c>
      <c r="AW22" s="28">
        <f t="shared" ref="AW22" si="52">AW21/7%</f>
        <v>42.857142857142854</v>
      </c>
      <c r="AX22" s="28">
        <f t="shared" ref="AX22" si="53">AX21/7%</f>
        <v>28.571428571428569</v>
      </c>
      <c r="AY22" s="28">
        <f t="shared" ref="AY22" si="54">AY21/7%</f>
        <v>28.571428571428569</v>
      </c>
      <c r="AZ22" s="28">
        <f t="shared" ref="AZ22" si="55">AZ21/7%</f>
        <v>42.857142857142854</v>
      </c>
      <c r="BA22" s="28">
        <f t="shared" ref="BA22" si="56">BA21/7%</f>
        <v>28.571428571428569</v>
      </c>
      <c r="BB22" s="28">
        <f t="shared" ref="BB22" si="57">BB21/7%</f>
        <v>28.571428571428569</v>
      </c>
      <c r="BC22" s="28">
        <f t="shared" ref="BC22" si="58">BC21/7%</f>
        <v>42.857142857142854</v>
      </c>
      <c r="BD22" s="28">
        <f t="shared" ref="BD22" si="59">BD21/7%</f>
        <v>28.571428571428569</v>
      </c>
      <c r="BE22" s="28">
        <f t="shared" ref="BE22" si="60">BE21/7%</f>
        <v>28.571428571428569</v>
      </c>
      <c r="BF22" s="28">
        <f t="shared" ref="BF22" si="61">BF21/7%</f>
        <v>42.857142857142854</v>
      </c>
      <c r="BG22" s="28">
        <f t="shared" ref="BG22" si="62">BG21/7%</f>
        <v>28.571428571428569</v>
      </c>
      <c r="BH22" s="28">
        <f t="shared" ref="BH22" si="63">BH21/7%</f>
        <v>28.571428571428569</v>
      </c>
      <c r="BI22" s="28">
        <f t="shared" ref="BI22" si="64">BI21/7%</f>
        <v>42.857142857142854</v>
      </c>
      <c r="BJ22" s="28">
        <f t="shared" ref="BJ22" si="65">BJ21/7%</f>
        <v>28.571428571428569</v>
      </c>
      <c r="BK22" s="28">
        <f t="shared" ref="BK22" si="66">BK21/7%</f>
        <v>28.571428571428569</v>
      </c>
      <c r="BL22" s="28">
        <f t="shared" ref="BL22" si="67">BL21/7%</f>
        <v>42.857142857142854</v>
      </c>
      <c r="BM22" s="28">
        <f t="shared" ref="BM22" si="68">BM21/7%</f>
        <v>28.571428571428569</v>
      </c>
      <c r="BN22" s="28">
        <f t="shared" ref="BN22" si="69">BN21/7%</f>
        <v>28.571428571428569</v>
      </c>
      <c r="BO22" s="28">
        <f t="shared" ref="BO22" si="70">BO21/7%</f>
        <v>42.857142857142854</v>
      </c>
      <c r="BP22" s="28">
        <f t="shared" ref="BP22" si="71">BP21/7%</f>
        <v>28.571428571428569</v>
      </c>
      <c r="BQ22" s="28">
        <f t="shared" ref="BQ22" si="72">BQ21/7%</f>
        <v>28.571428571428569</v>
      </c>
      <c r="BR22" s="28">
        <f t="shared" ref="BR22" si="73">BR21/7%</f>
        <v>42.857142857142854</v>
      </c>
      <c r="BS22" s="28">
        <f t="shared" ref="BS22" si="74">BS21/7%</f>
        <v>28.571428571428569</v>
      </c>
      <c r="BT22" s="28">
        <f t="shared" ref="BT22" si="75">BT21/7%</f>
        <v>28.571428571428569</v>
      </c>
      <c r="BU22" s="28">
        <f t="shared" ref="BU22" si="76">BU21/7%</f>
        <v>42.857142857142854</v>
      </c>
      <c r="BV22" s="28">
        <f t="shared" ref="BV22" si="77">BV21/7%</f>
        <v>28.571428571428569</v>
      </c>
      <c r="BW22" s="28">
        <f t="shared" ref="BW22" si="78">BW21/7%</f>
        <v>28.571428571428569</v>
      </c>
      <c r="BX22" s="28">
        <f t="shared" ref="BX22" si="79">BX21/7%</f>
        <v>42.857142857142854</v>
      </c>
      <c r="BY22" s="28">
        <f t="shared" ref="BY22" si="80">BY21/7%</f>
        <v>28.571428571428569</v>
      </c>
      <c r="BZ22" s="28">
        <f t="shared" ref="BZ22" si="81">BZ21/7%</f>
        <v>28.571428571428569</v>
      </c>
      <c r="CA22" s="28">
        <f t="shared" ref="CA22" si="82">CA21/7%</f>
        <v>42.857142857142854</v>
      </c>
      <c r="CB22" s="28">
        <f t="shared" ref="CB22" si="83">CB21/7%</f>
        <v>28.571428571428569</v>
      </c>
      <c r="CC22" s="28">
        <f t="shared" ref="CC22" si="84">CC21/7%</f>
        <v>28.571428571428569</v>
      </c>
      <c r="CD22" s="28">
        <f t="shared" ref="CD22" si="85">CD21/7%</f>
        <v>42.857142857142854</v>
      </c>
      <c r="CE22" s="28">
        <f t="shared" ref="CE22" si="86">CE21/7%</f>
        <v>28.571428571428569</v>
      </c>
      <c r="CF22" s="28">
        <f t="shared" ref="CF22" si="87">CF21/7%</f>
        <v>28.571428571428569</v>
      </c>
      <c r="CG22" s="28">
        <f t="shared" ref="CG22" si="88">CG21/7%</f>
        <v>42.857142857142854</v>
      </c>
      <c r="CH22" s="28">
        <f t="shared" ref="CH22" si="89">CH21/7%</f>
        <v>28.571428571428569</v>
      </c>
      <c r="CI22" s="28">
        <f t="shared" ref="CI22" si="90">CI21/7%</f>
        <v>28.571428571428569</v>
      </c>
      <c r="CJ22" s="28">
        <f t="shared" ref="CJ22" si="91">CJ21/7%</f>
        <v>42.857142857142854</v>
      </c>
      <c r="CK22" s="28">
        <f t="shared" ref="CK22" si="92">CK21/7%</f>
        <v>28.571428571428569</v>
      </c>
      <c r="CL22" s="28">
        <f t="shared" ref="CL22" si="93">CL21/7%</f>
        <v>28.571428571428569</v>
      </c>
      <c r="CM22" s="28">
        <f t="shared" ref="CM22" si="94">CM21/7%</f>
        <v>42.857142857142854</v>
      </c>
      <c r="CN22" s="28">
        <f t="shared" ref="CN22" si="95">CN21/7%</f>
        <v>28.571428571428569</v>
      </c>
      <c r="CO22" s="28">
        <f t="shared" ref="CO22" si="96">CO21/7%</f>
        <v>28.571428571428569</v>
      </c>
      <c r="CP22" s="28">
        <f t="shared" ref="CP22" si="97">CP21/7%</f>
        <v>42.857142857142854</v>
      </c>
      <c r="CQ22" s="28">
        <f t="shared" ref="CQ22" si="98">CQ21/7%</f>
        <v>28.571428571428569</v>
      </c>
      <c r="CR22" s="28">
        <f t="shared" ref="CR22" si="99">CR21/7%</f>
        <v>28.571428571428569</v>
      </c>
      <c r="CS22" s="28">
        <f t="shared" ref="CS22" si="100">CS21/7%</f>
        <v>42.857142857142854</v>
      </c>
      <c r="CT22" s="28">
        <f t="shared" ref="CT22" si="101">CT21/7%</f>
        <v>28.571428571428569</v>
      </c>
      <c r="CU22" s="28">
        <f t="shared" ref="CU22" si="102">CU21/7%</f>
        <v>28.571428571428569</v>
      </c>
      <c r="CV22" s="28">
        <f t="shared" ref="CV22" si="103">CV21/7%</f>
        <v>42.857142857142854</v>
      </c>
      <c r="CW22" s="28">
        <f t="shared" ref="CW22" si="104">CW21/7%</f>
        <v>28.571428571428569</v>
      </c>
      <c r="CX22" s="28">
        <f t="shared" ref="CX22" si="105">CX21/7%</f>
        <v>28.571428571428569</v>
      </c>
      <c r="CY22" s="28">
        <f t="shared" ref="CY22" si="106">CY21/7%</f>
        <v>42.857142857142854</v>
      </c>
      <c r="CZ22" s="28">
        <f t="shared" ref="CZ22" si="107">CZ21/7%</f>
        <v>28.571428571428569</v>
      </c>
      <c r="DA22" s="28">
        <f t="shared" ref="DA22" si="108">DA21/7%</f>
        <v>28.571428571428569</v>
      </c>
      <c r="DB22" s="28">
        <f t="shared" ref="DB22" si="109">DB21/7%</f>
        <v>42.857142857142854</v>
      </c>
      <c r="DC22" s="28">
        <f t="shared" ref="DC22" si="110">DC21/7%</f>
        <v>28.571428571428569</v>
      </c>
      <c r="DD22" s="28">
        <f t="shared" ref="DD22" si="111">DD21/7%</f>
        <v>28.571428571428569</v>
      </c>
      <c r="DE22" s="28">
        <f t="shared" ref="DE22" si="112">DE21/7%</f>
        <v>42.857142857142854</v>
      </c>
      <c r="DF22" s="28">
        <f t="shared" ref="DF22" si="113">DF21/7%</f>
        <v>28.571428571428569</v>
      </c>
      <c r="DG22" s="28">
        <f t="shared" ref="DG22" si="114">DG21/7%</f>
        <v>28.571428571428569</v>
      </c>
      <c r="DH22" s="28">
        <f t="shared" ref="DH22" si="115">DH21/7%</f>
        <v>42.857142857142854</v>
      </c>
      <c r="DI22" s="28">
        <f t="shared" ref="DI22" si="116">DI21/7%</f>
        <v>28.571428571428569</v>
      </c>
      <c r="DJ22" s="28">
        <f t="shared" ref="DJ22" si="117">DJ21/7%</f>
        <v>28.571428571428569</v>
      </c>
      <c r="DK22" s="28">
        <f t="shared" ref="DK22" si="118">DK21/7%</f>
        <v>42.857142857142854</v>
      </c>
      <c r="DL22" s="28">
        <f t="shared" ref="DL22" si="119">DL21/7%</f>
        <v>28.571428571428569</v>
      </c>
      <c r="DM22" s="28">
        <f t="shared" ref="DM22" si="120">DM21/7%</f>
        <v>28.571428571428569</v>
      </c>
      <c r="DN22" s="28">
        <f t="shared" ref="DN22" si="121">DN21/7%</f>
        <v>42.857142857142854</v>
      </c>
      <c r="DO22" s="28">
        <f t="shared" ref="DO22" si="122">DO21/7%</f>
        <v>28.571428571428569</v>
      </c>
      <c r="DP22" s="28">
        <f t="shared" ref="DP22" si="123">DP21/7%</f>
        <v>28.571428571428569</v>
      </c>
      <c r="DQ22" s="28">
        <f t="shared" ref="DQ22" si="124">DQ21/7%</f>
        <v>42.857142857142854</v>
      </c>
      <c r="DR22" s="28">
        <f t="shared" ref="DR22" si="125">DR21/7%</f>
        <v>28.571428571428569</v>
      </c>
      <c r="DS22" s="28">
        <f t="shared" ref="DS22" si="126">DS21/7%</f>
        <v>28.571428571428569</v>
      </c>
      <c r="DT22" s="28">
        <f t="shared" ref="DT22" si="127">DT21/7%</f>
        <v>42.857142857142854</v>
      </c>
      <c r="DU22" s="28">
        <f t="shared" ref="DU22" si="128">DU21/7%</f>
        <v>28.571428571428569</v>
      </c>
      <c r="DV22" s="28">
        <f t="shared" ref="DV22" si="129">DV21/7%</f>
        <v>28.571428571428569</v>
      </c>
      <c r="DW22" s="28">
        <f t="shared" ref="DW22" si="130">DW21/7%</f>
        <v>42.857142857142854</v>
      </c>
      <c r="DX22" s="28">
        <f t="shared" ref="DX22" si="131">DX21/7%</f>
        <v>28.571428571428569</v>
      </c>
      <c r="DY22" s="28">
        <f t="shared" ref="DY22" si="132">DY21/7%</f>
        <v>28.571428571428569</v>
      </c>
      <c r="DZ22" s="28">
        <f t="shared" ref="DZ22" si="133">DZ21/7%</f>
        <v>42.857142857142854</v>
      </c>
      <c r="EA22" s="28">
        <f t="shared" ref="EA22" si="134">EA21/7%</f>
        <v>28.571428571428569</v>
      </c>
      <c r="EB22" s="28">
        <f t="shared" ref="EB22" si="135">EB21/7%</f>
        <v>28.571428571428569</v>
      </c>
      <c r="EC22" s="28">
        <f t="shared" ref="EC22" si="136">EC21/7%</f>
        <v>42.857142857142854</v>
      </c>
      <c r="ED22" s="28">
        <f t="shared" ref="ED22" si="137">ED21/7%</f>
        <v>28.571428571428569</v>
      </c>
      <c r="EE22" s="28">
        <f t="shared" ref="EE22" si="138">EE21/7%</f>
        <v>28.571428571428569</v>
      </c>
      <c r="EF22" s="28">
        <f t="shared" ref="EF22" si="139">EF21/7%</f>
        <v>42.857142857142854</v>
      </c>
      <c r="EG22" s="28">
        <f t="shared" ref="EG22" si="140">EG21/7%</f>
        <v>28.571428571428569</v>
      </c>
      <c r="EH22" s="28">
        <f t="shared" ref="EH22" si="141">EH21/7%</f>
        <v>28.571428571428569</v>
      </c>
      <c r="EI22" s="28">
        <f t="shared" ref="EI22" si="142">EI21/7%</f>
        <v>42.857142857142854</v>
      </c>
      <c r="EJ22" s="28">
        <f t="shared" ref="EJ22" si="143">EJ21/7%</f>
        <v>28.571428571428569</v>
      </c>
      <c r="EK22" s="28">
        <f t="shared" ref="EK22" si="144">EK21/7%</f>
        <v>28.571428571428569</v>
      </c>
      <c r="EL22" s="28">
        <f t="shared" ref="EL22" si="145">EL21/7%</f>
        <v>42.857142857142854</v>
      </c>
      <c r="EM22" s="28">
        <f t="shared" ref="EM22" si="146">EM21/7%</f>
        <v>28.571428571428569</v>
      </c>
      <c r="EN22" s="28">
        <f t="shared" ref="EN22" si="147">EN21/7%</f>
        <v>28.571428571428569</v>
      </c>
      <c r="EO22" s="28">
        <f t="shared" ref="EO22" si="148">EO21/7%</f>
        <v>42.857142857142854</v>
      </c>
      <c r="EP22" s="28">
        <f t="shared" ref="EP22" si="149">EP21/7%</f>
        <v>28.571428571428569</v>
      </c>
      <c r="EQ22" s="28">
        <f t="shared" ref="EQ22" si="150">EQ21/7%</f>
        <v>28.571428571428569</v>
      </c>
      <c r="ER22" s="28">
        <f t="shared" ref="ER22" si="151">ER21/7%</f>
        <v>42.857142857142854</v>
      </c>
      <c r="ES22" s="28">
        <f t="shared" ref="ES22" si="152">ES21/7%</f>
        <v>28.571428571428569</v>
      </c>
      <c r="ET22" s="28">
        <f t="shared" ref="ET22" si="153">ET21/7%</f>
        <v>28.571428571428569</v>
      </c>
      <c r="EU22" s="28">
        <f t="shared" ref="EU22" si="154">EU21/7%</f>
        <v>42.857142857142854</v>
      </c>
      <c r="EV22" s="28">
        <f t="shared" ref="EV22" si="155">EV21/7%</f>
        <v>28.571428571428569</v>
      </c>
      <c r="EW22" s="28">
        <f t="shared" ref="EW22" si="156">EW21/7%</f>
        <v>28.571428571428569</v>
      </c>
      <c r="EX22" s="28">
        <f t="shared" ref="EX22" si="157">EX21/7%</f>
        <v>42.857142857142854</v>
      </c>
      <c r="EY22" s="28">
        <f t="shared" ref="EY22" si="158">EY21/7%</f>
        <v>28.571428571428569</v>
      </c>
      <c r="EZ22" s="28">
        <f t="shared" ref="EZ22" si="159">EZ21/7%</f>
        <v>28.571428571428569</v>
      </c>
      <c r="FA22" s="28">
        <f t="shared" ref="FA22" si="160">FA21/7%</f>
        <v>42.857142857142854</v>
      </c>
      <c r="FB22" s="28">
        <f t="shared" ref="FB22" si="161">FB21/7%</f>
        <v>28.571428571428569</v>
      </c>
      <c r="FC22" s="28">
        <f t="shared" ref="FC22" si="162">FC21/7%</f>
        <v>28.571428571428569</v>
      </c>
      <c r="FD22" s="28">
        <f t="shared" ref="FD22" si="163">FD21/7%</f>
        <v>42.857142857142854</v>
      </c>
      <c r="FE22" s="28">
        <f t="shared" ref="FE22" si="164">FE21/7%</f>
        <v>28.571428571428569</v>
      </c>
      <c r="FF22" s="28">
        <f t="shared" ref="FF22" si="165">FF21/7%</f>
        <v>28.571428571428569</v>
      </c>
      <c r="FG22" s="28">
        <f t="shared" ref="FG22" si="166">FG21/7%</f>
        <v>42.857142857142854</v>
      </c>
      <c r="FH22" s="28">
        <f t="shared" ref="FH22" si="167">FH21/7%</f>
        <v>28.571428571428569</v>
      </c>
      <c r="FI22" s="28">
        <f t="shared" ref="FI22" si="168">FI21/7%</f>
        <v>28.571428571428569</v>
      </c>
      <c r="FJ22" s="28">
        <f t="shared" ref="FJ22" si="169">FJ21/7%</f>
        <v>42.857142857142854</v>
      </c>
      <c r="FK22" s="28">
        <f t="shared" ref="FK22" si="170">FK21/7%</f>
        <v>28.571428571428569</v>
      </c>
      <c r="FL22" s="28">
        <f t="shared" ref="FL22" si="171">FL21/7%</f>
        <v>28.571428571428569</v>
      </c>
      <c r="FM22" s="28">
        <f t="shared" ref="FM22" si="172">FM21/7%</f>
        <v>42.857142857142854</v>
      </c>
      <c r="FN22" s="28">
        <f t="shared" ref="FN22" si="173">FN21/7%</f>
        <v>28.571428571428569</v>
      </c>
      <c r="FO22" s="28">
        <f t="shared" ref="FO22" si="174">FO21/7%</f>
        <v>28.571428571428569</v>
      </c>
      <c r="FP22" s="28">
        <f t="shared" ref="FP22" si="175">FP21/7%</f>
        <v>42.857142857142854</v>
      </c>
      <c r="FQ22" s="28">
        <f t="shared" ref="FQ22" si="176">FQ21/7%</f>
        <v>28.571428571428569</v>
      </c>
      <c r="FR22" s="28">
        <f t="shared" ref="FR22" si="177">FR21/7%</f>
        <v>28.571428571428569</v>
      </c>
      <c r="FS22" s="28">
        <f t="shared" ref="FS22" si="178">FS21/7%</f>
        <v>42.857142857142854</v>
      </c>
      <c r="FT22" s="28">
        <f t="shared" ref="FT22" si="179">FT21/7%</f>
        <v>28.571428571428569</v>
      </c>
      <c r="FU22" s="28">
        <f t="shared" ref="FU22" si="180">FU21/7%</f>
        <v>28.571428571428569</v>
      </c>
      <c r="FV22" s="28">
        <f t="shared" ref="FV22" si="181">FV21/7%</f>
        <v>42.857142857142854</v>
      </c>
      <c r="FW22" s="28">
        <f t="shared" ref="FW22" si="182">FW21/7%</f>
        <v>28.571428571428569</v>
      </c>
      <c r="FX22" s="28">
        <f t="shared" ref="FX22" si="183">FX21/7%</f>
        <v>28.571428571428569</v>
      </c>
      <c r="FY22" s="28">
        <f t="shared" ref="FY22" si="184">FY21/7%</f>
        <v>42.857142857142854</v>
      </c>
      <c r="FZ22" s="28">
        <f t="shared" ref="FZ22" si="185">FZ21/7%</f>
        <v>28.571428571428569</v>
      </c>
      <c r="GA22" s="28">
        <f t="shared" ref="GA22" si="186">GA21/7%</f>
        <v>28.571428571428569</v>
      </c>
      <c r="GB22" s="28">
        <f t="shared" ref="GB22" si="187">GB21/7%</f>
        <v>42.857142857142854</v>
      </c>
      <c r="GC22" s="28">
        <f t="shared" ref="GC22" si="188">GC21/7%</f>
        <v>28.571428571428569</v>
      </c>
      <c r="GD22" s="28">
        <f t="shared" ref="GD22" si="189">GD21/7%</f>
        <v>28.571428571428569</v>
      </c>
      <c r="GE22" s="28">
        <f t="shared" ref="GE22" si="190">GE21/7%</f>
        <v>42.857142857142854</v>
      </c>
      <c r="GF22" s="28">
        <f t="shared" ref="GF22" si="191">GF21/7%</f>
        <v>28.571428571428569</v>
      </c>
      <c r="GG22" s="28">
        <f t="shared" ref="GG22" si="192">GG21/7%</f>
        <v>28.571428571428569</v>
      </c>
      <c r="GH22" s="28">
        <f t="shared" ref="GH22" si="193">GH21/7%</f>
        <v>42.857142857142854</v>
      </c>
      <c r="GI22" s="28">
        <f t="shared" ref="GI22" si="194">GI21/7%</f>
        <v>28.571428571428569</v>
      </c>
      <c r="GJ22" s="28">
        <f t="shared" ref="GJ22" si="195">GJ21/7%</f>
        <v>28.571428571428569</v>
      </c>
      <c r="GK22" s="28">
        <f t="shared" ref="GK22" si="196">GK21/7%</f>
        <v>42.857142857142854</v>
      </c>
      <c r="GL22" s="28">
        <f t="shared" ref="GL22" si="197">GL21/7%</f>
        <v>28.571428571428569</v>
      </c>
      <c r="GM22" s="28">
        <f t="shared" ref="GM22" si="198">GM21/7%</f>
        <v>28.571428571428569</v>
      </c>
      <c r="GN22" s="28">
        <f t="shared" ref="GN22" si="199">GN21/7%</f>
        <v>42.857142857142854</v>
      </c>
      <c r="GO22" s="28">
        <f t="shared" ref="GO22" si="200">GO21/7%</f>
        <v>28.571428571428569</v>
      </c>
      <c r="GP22" s="28">
        <f t="shared" ref="GP22" si="201">GP21/7%</f>
        <v>28.571428571428569</v>
      </c>
      <c r="GQ22" s="28">
        <f t="shared" ref="GQ22" si="202">GQ21/7%</f>
        <v>42.857142857142854</v>
      </c>
      <c r="GR22" s="28">
        <f t="shared" ref="GR22" si="203">GR21/7%</f>
        <v>28.571428571428569</v>
      </c>
      <c r="GS22" s="28">
        <f t="shared" ref="GS22" si="204">GS21/7%</f>
        <v>28.571428571428569</v>
      </c>
      <c r="GT22" s="28">
        <f t="shared" ref="GT22" si="205">GT21/7%</f>
        <v>42.857142857142854</v>
      </c>
      <c r="GU22" s="28">
        <f t="shared" ref="GU22" si="206">GU21/7%</f>
        <v>28.571428571428569</v>
      </c>
      <c r="GV22" s="28">
        <f t="shared" ref="GV22" si="207">GV21/7%</f>
        <v>28.571428571428569</v>
      </c>
      <c r="GW22" s="28">
        <f t="shared" ref="GW22" si="208">GW21/7%</f>
        <v>42.857142857142854</v>
      </c>
      <c r="GX22" s="28">
        <f t="shared" ref="GX22" si="209">GX21/7%</f>
        <v>28.571428571428569</v>
      </c>
      <c r="GY22" s="28">
        <f t="shared" ref="GY22" si="210">GY21/7%</f>
        <v>28.571428571428569</v>
      </c>
      <c r="GZ22" s="28">
        <f t="shared" ref="GZ22" si="211">GZ21/7%</f>
        <v>42.857142857142854</v>
      </c>
      <c r="HA22" s="28">
        <f t="shared" ref="HA22" si="212">HA21/7%</f>
        <v>28.571428571428569</v>
      </c>
      <c r="HB22" s="28">
        <f t="shared" ref="HB22" si="213">HB21/7%</f>
        <v>28.571428571428569</v>
      </c>
      <c r="HC22" s="28">
        <f t="shared" ref="HC22" si="214">HC21/7%</f>
        <v>42.857142857142854</v>
      </c>
      <c r="HD22" s="28">
        <f t="shared" ref="HD22" si="215">HD21/7%</f>
        <v>28.571428571428569</v>
      </c>
      <c r="HE22" s="28">
        <f t="shared" ref="HE22" si="216">HE21/7%</f>
        <v>28.571428571428569</v>
      </c>
      <c r="HF22" s="28">
        <f t="shared" ref="HF22" si="217">HF21/7%</f>
        <v>42.857142857142854</v>
      </c>
      <c r="HG22" s="28">
        <f t="shared" ref="HG22" si="218">HG21/7%</f>
        <v>28.571428571428569</v>
      </c>
      <c r="HH22" s="28">
        <f t="shared" ref="HH22" si="219">HH21/7%</f>
        <v>28.571428571428569</v>
      </c>
      <c r="HI22" s="28">
        <f t="shared" ref="HI22" si="220">HI21/7%</f>
        <v>42.857142857142854</v>
      </c>
      <c r="HJ22" s="28">
        <f t="shared" ref="HJ22" si="221">HJ21/7%</f>
        <v>28.571428571428569</v>
      </c>
      <c r="HK22" s="28">
        <f t="shared" ref="HK22" si="222">HK21/7%</f>
        <v>28.571428571428569</v>
      </c>
      <c r="HL22" s="28">
        <f t="shared" ref="HL22" si="223">HL21/7%</f>
        <v>42.857142857142854</v>
      </c>
      <c r="HM22" s="28">
        <f t="shared" ref="HM22" si="224">HM21/7%</f>
        <v>28.571428571428569</v>
      </c>
      <c r="HN22" s="28">
        <f t="shared" ref="HN22" si="225">HN21/7%</f>
        <v>28.571428571428569</v>
      </c>
      <c r="HO22" s="28">
        <f t="shared" ref="HO22" si="226">HO21/7%</f>
        <v>42.857142857142854</v>
      </c>
      <c r="HP22" s="28">
        <f t="shared" ref="HP22" si="227">HP21/7%</f>
        <v>28.571428571428569</v>
      </c>
      <c r="HQ22" s="28">
        <f t="shared" ref="HQ22" si="228">HQ21/7%</f>
        <v>28.571428571428569</v>
      </c>
      <c r="HR22" s="28">
        <f t="shared" ref="HR22" si="229">HR21/7%</f>
        <v>42.857142857142854</v>
      </c>
      <c r="HS22" s="28">
        <f t="shared" ref="HS22" si="230">HS21/7%</f>
        <v>28.571428571428569</v>
      </c>
      <c r="HT22" s="28">
        <f t="shared" ref="HT22" si="231">HT21/7%</f>
        <v>28.571428571428569</v>
      </c>
      <c r="HU22" s="28">
        <f t="shared" ref="HU22" si="232">HU21/7%</f>
        <v>42.857142857142854</v>
      </c>
      <c r="HV22" s="28">
        <f t="shared" ref="HV22" si="233">HV21/7%</f>
        <v>28.571428571428569</v>
      </c>
      <c r="HW22" s="28">
        <f t="shared" ref="HW22" si="234">HW21/7%</f>
        <v>28.571428571428569</v>
      </c>
      <c r="HX22" s="28">
        <f t="shared" ref="HX22" si="235">HX21/7%</f>
        <v>42.857142857142854</v>
      </c>
      <c r="HY22" s="28">
        <f t="shared" ref="HY22" si="236">HY21/7%</f>
        <v>28.571428571428569</v>
      </c>
      <c r="HZ22" s="28">
        <f t="shared" ref="HZ22" si="237">HZ21/7%</f>
        <v>28.571428571428569</v>
      </c>
      <c r="IA22" s="28">
        <f t="shared" ref="IA22" si="238">IA21/7%</f>
        <v>42.857142857142854</v>
      </c>
      <c r="IB22" s="28">
        <f t="shared" ref="IB22" si="239">IB21/7%</f>
        <v>28.571428571428569</v>
      </c>
      <c r="IC22" s="28">
        <f t="shared" ref="IC22" si="240">IC21/7%</f>
        <v>28.571428571428569</v>
      </c>
      <c r="ID22" s="28">
        <f t="shared" ref="ID22" si="241">ID21/7%</f>
        <v>42.857142857142854</v>
      </c>
      <c r="IE22" s="28">
        <f t="shared" ref="IE22" si="242">IE21/7%</f>
        <v>28.571428571428569</v>
      </c>
      <c r="IF22" s="28">
        <f t="shared" ref="IF22" si="243">IF21/7%</f>
        <v>28.571428571428569</v>
      </c>
      <c r="IG22" s="28">
        <f t="shared" ref="IG22" si="244">IG21/7%</f>
        <v>42.857142857142854</v>
      </c>
      <c r="IH22" s="28">
        <f t="shared" ref="IH22" si="245">IH21/7%</f>
        <v>28.571428571428569</v>
      </c>
      <c r="II22" s="28">
        <f t="shared" ref="II22" si="246">II21/7%</f>
        <v>28.571428571428569</v>
      </c>
      <c r="IJ22" s="28">
        <f t="shared" ref="IJ22" si="247">IJ21/7%</f>
        <v>42.857142857142854</v>
      </c>
      <c r="IK22" s="28">
        <f t="shared" ref="IK22" si="248">IK21/7%</f>
        <v>28.571428571428569</v>
      </c>
      <c r="IL22" s="28">
        <f t="shared" ref="IL22" si="249">IL21/7%</f>
        <v>28.571428571428569</v>
      </c>
      <c r="IM22" s="28">
        <f t="shared" ref="IM22" si="250">IM21/7%</f>
        <v>42.857142857142854</v>
      </c>
      <c r="IN22" s="28">
        <f t="shared" ref="IN22" si="251">IN21/7%</f>
        <v>28.571428571428569</v>
      </c>
      <c r="IO22" s="28">
        <f t="shared" ref="IO22" si="252">IO21/7%</f>
        <v>28.571428571428569</v>
      </c>
      <c r="IP22" s="28">
        <f t="shared" ref="IP22" si="253">IP21/7%</f>
        <v>42.857142857142854</v>
      </c>
      <c r="IQ22" s="28">
        <f t="shared" ref="IQ22" si="254">IQ21/7%</f>
        <v>28.571428571428569</v>
      </c>
      <c r="IR22" s="28">
        <f t="shared" ref="IR22" si="255">IR21/7%</f>
        <v>28.571428571428569</v>
      </c>
      <c r="IS22" s="28">
        <f t="shared" ref="IS22" si="256">IS21/7%</f>
        <v>42.857142857142854</v>
      </c>
      <c r="IT22" s="28">
        <f t="shared" ref="IT22" si="257">IT21/7%</f>
        <v>28.571428571428569</v>
      </c>
      <c r="IU22" s="28">
        <f t="shared" ref="IU22" si="258">IU21/7%</f>
        <v>28.571428571428569</v>
      </c>
      <c r="IV22" s="28">
        <f t="shared" ref="IV22" si="259">IV21/7%</f>
        <v>42.857142857142854</v>
      </c>
      <c r="IW22" s="28">
        <f t="shared" ref="IW22" si="260">IW21/7%</f>
        <v>28.571428571428569</v>
      </c>
      <c r="IX22" s="28">
        <f t="shared" ref="IX22" si="261">IX21/7%</f>
        <v>28.571428571428569</v>
      </c>
      <c r="IY22" s="28">
        <f t="shared" ref="IY22" si="262">IY21/7%</f>
        <v>42.857142857142854</v>
      </c>
      <c r="IZ22" s="28">
        <f t="shared" ref="IZ22" si="263">IZ21/7%</f>
        <v>28.571428571428569</v>
      </c>
      <c r="JA22" s="28">
        <f t="shared" ref="JA22" si="264">JA21/7%</f>
        <v>28.571428571428569</v>
      </c>
      <c r="JB22" s="28">
        <f t="shared" ref="JB22" si="265">JB21/7%</f>
        <v>42.857142857142854</v>
      </c>
      <c r="JC22" s="28">
        <f t="shared" ref="JC22" si="266">JC21/7%</f>
        <v>28.571428571428569</v>
      </c>
      <c r="JD22" s="28">
        <f t="shared" ref="JD22" si="267">JD21/7%</f>
        <v>28.571428571428569</v>
      </c>
      <c r="JE22" s="28">
        <f t="shared" ref="JE22" si="268">JE21/7%</f>
        <v>42.857142857142854</v>
      </c>
      <c r="JF22" s="28">
        <f t="shared" ref="JF22" si="269">JF21/7%</f>
        <v>28.571428571428569</v>
      </c>
      <c r="JG22" s="28">
        <f t="shared" ref="JG22" si="270">JG21/7%</f>
        <v>28.571428571428569</v>
      </c>
      <c r="JH22" s="28">
        <f t="shared" ref="JH22" si="271">JH21/7%</f>
        <v>42.857142857142854</v>
      </c>
      <c r="JI22" s="28">
        <f t="shared" ref="JI22" si="272">JI21/7%</f>
        <v>28.571428571428569</v>
      </c>
      <c r="JJ22" s="28">
        <f t="shared" ref="JJ22" si="273">JJ21/7%</f>
        <v>28.571428571428569</v>
      </c>
      <c r="JK22" s="28">
        <f t="shared" ref="JK22" si="274">JK21/7%</f>
        <v>42.857142857142854</v>
      </c>
      <c r="JL22" s="28">
        <f t="shared" ref="JL22" si="275">JL21/7%</f>
        <v>28.571428571428569</v>
      </c>
      <c r="JM22" s="28">
        <f t="shared" ref="JM22" si="276">JM21/7%</f>
        <v>28.571428571428569</v>
      </c>
      <c r="JN22" s="28">
        <f t="shared" ref="JN22" si="277">JN21/7%</f>
        <v>42.857142857142854</v>
      </c>
      <c r="JO22" s="28">
        <f t="shared" ref="JO22" si="278">JO21/7%</f>
        <v>28.571428571428569</v>
      </c>
      <c r="JP22" s="28">
        <f t="shared" ref="JP22" si="279">JP21/7%</f>
        <v>28.571428571428569</v>
      </c>
      <c r="JQ22" s="28">
        <f t="shared" ref="JQ22" si="280">JQ21/7%</f>
        <v>42.857142857142854</v>
      </c>
      <c r="JR22" s="28">
        <f t="shared" ref="JR22" si="281">JR21/7%</f>
        <v>28.571428571428569</v>
      </c>
      <c r="JS22" s="28">
        <f t="shared" ref="JS22" si="282">JS21/7%</f>
        <v>28.571428571428569</v>
      </c>
      <c r="JT22" s="28">
        <f t="shared" ref="JT22" si="283">JT21/7%</f>
        <v>42.857142857142854</v>
      </c>
      <c r="JU22" s="28">
        <f t="shared" ref="JU22" si="284">JU21/7%</f>
        <v>28.571428571428569</v>
      </c>
      <c r="JV22" s="28">
        <f t="shared" ref="JV22" si="285">JV21/7%</f>
        <v>28.571428571428569</v>
      </c>
      <c r="JW22" s="28">
        <f t="shared" ref="JW22" si="286">JW21/7%</f>
        <v>42.857142857142854</v>
      </c>
      <c r="JX22" s="28">
        <f t="shared" ref="JX22" si="287">JX21/7%</f>
        <v>28.571428571428569</v>
      </c>
      <c r="JY22" s="28">
        <f t="shared" ref="JY22" si="288">JY21/7%</f>
        <v>28.571428571428569</v>
      </c>
      <c r="JZ22" s="28">
        <f t="shared" ref="JZ22" si="289">JZ21/7%</f>
        <v>42.857142857142854</v>
      </c>
      <c r="KA22" s="28">
        <f t="shared" ref="KA22" si="290">KA21/7%</f>
        <v>28.571428571428569</v>
      </c>
      <c r="KB22" s="28">
        <f t="shared" ref="KB22" si="291">KB21/7%</f>
        <v>28.571428571428569</v>
      </c>
      <c r="KC22" s="28">
        <f t="shared" ref="KC22" si="292">KC21/7%</f>
        <v>42.857142857142854</v>
      </c>
      <c r="KD22" s="28">
        <f t="shared" ref="KD22" si="293">KD21/7%</f>
        <v>28.571428571428569</v>
      </c>
      <c r="KE22" s="28">
        <f t="shared" ref="KE22" si="294">KE21/7%</f>
        <v>28.571428571428569</v>
      </c>
      <c r="KF22" s="28">
        <f t="shared" ref="KF22" si="295">KF21/7%</f>
        <v>42.857142857142854</v>
      </c>
      <c r="KG22" s="28">
        <f t="shared" ref="KG22" si="296">KG21/7%</f>
        <v>28.571428571428569</v>
      </c>
      <c r="KH22" s="28">
        <f t="shared" ref="KH22" si="297">KH21/7%</f>
        <v>28.571428571428569</v>
      </c>
      <c r="KI22" s="28">
        <f t="shared" ref="KI22" si="298">KI21/7%</f>
        <v>42.857142857142854</v>
      </c>
      <c r="KJ22" s="28">
        <f t="shared" ref="KJ22" si="299">KJ21/7%</f>
        <v>28.571428571428569</v>
      </c>
      <c r="KK22" s="28">
        <f t="shared" ref="KK22" si="300">KK21/7%</f>
        <v>28.571428571428569</v>
      </c>
      <c r="KL22" s="28">
        <f t="shared" ref="KL22" si="301">KL21/7%</f>
        <v>42.857142857142854</v>
      </c>
      <c r="KM22" s="28">
        <f t="shared" ref="KM22" si="302">KM21/7%</f>
        <v>28.571428571428569</v>
      </c>
      <c r="KN22" s="28">
        <f t="shared" ref="KN22" si="303">KN21/7%</f>
        <v>28.571428571428569</v>
      </c>
      <c r="KO22" s="28">
        <f t="shared" ref="KO22" si="304">KO21/7%</f>
        <v>42.857142857142854</v>
      </c>
      <c r="KP22" s="28">
        <f t="shared" ref="KP22" si="305">KP21/7%</f>
        <v>28.571428571428569</v>
      </c>
      <c r="KQ22" s="28">
        <f t="shared" ref="KQ22" si="306">KQ21/7%</f>
        <v>28.571428571428569</v>
      </c>
      <c r="KR22" s="28">
        <f t="shared" ref="KR22" si="307">KR21/7%</f>
        <v>42.857142857142854</v>
      </c>
      <c r="KS22" s="28">
        <f t="shared" ref="KS22" si="308">KS21/7%</f>
        <v>28.571428571428569</v>
      </c>
      <c r="KT22" s="28">
        <f t="shared" ref="KT22" si="309">KT21/7%</f>
        <v>28.571428571428569</v>
      </c>
      <c r="KU22" s="28">
        <f t="shared" ref="KU22" si="310">KU21/7%</f>
        <v>42.857142857142854</v>
      </c>
      <c r="KV22" s="28">
        <f t="shared" ref="KV22" si="311">KV21/7%</f>
        <v>28.571428571428569</v>
      </c>
      <c r="KW22" s="28">
        <f t="shared" ref="KW22" si="312">KW21/7%</f>
        <v>28.571428571428569</v>
      </c>
      <c r="KX22" s="28">
        <f t="shared" ref="KX22" si="313">KX21/7%</f>
        <v>42.857142857142854</v>
      </c>
      <c r="KY22" s="28">
        <f t="shared" ref="KY22" si="314">KY21/7%</f>
        <v>28.571428571428569</v>
      </c>
      <c r="KZ22" s="28">
        <f t="shared" ref="KZ22" si="315">KZ21/7%</f>
        <v>28.571428571428569</v>
      </c>
      <c r="LA22" s="28">
        <f t="shared" ref="LA22" si="316">LA21/7%</f>
        <v>42.857142857142854</v>
      </c>
      <c r="LB22" s="28">
        <f t="shared" ref="LB22" si="317">LB21/7%</f>
        <v>28.571428571428569</v>
      </c>
      <c r="LC22" s="28">
        <f t="shared" ref="LC22" si="318">LC21/7%</f>
        <v>28.571428571428569</v>
      </c>
      <c r="LD22" s="28">
        <f t="shared" ref="LD22" si="319">LD21/7%</f>
        <v>42.857142857142854</v>
      </c>
      <c r="LE22" s="28">
        <f t="shared" ref="LE22" si="320">LE21/7%</f>
        <v>28.571428571428569</v>
      </c>
      <c r="LF22" s="28">
        <f t="shared" ref="LF22" si="321">LF21/7%</f>
        <v>28.571428571428569</v>
      </c>
      <c r="LG22" s="28">
        <f t="shared" ref="LG22" si="322">LG21/7%</f>
        <v>42.857142857142854</v>
      </c>
      <c r="LH22" s="28">
        <f t="shared" ref="LH22" si="323">LH21/7%</f>
        <v>28.571428571428569</v>
      </c>
      <c r="LI22" s="28">
        <f t="shared" ref="LI22" si="324">LI21/7%</f>
        <v>28.571428571428569</v>
      </c>
      <c r="LJ22" s="28">
        <f t="shared" ref="LJ22" si="325">LJ21/7%</f>
        <v>42.857142857142854</v>
      </c>
      <c r="LK22" s="28">
        <f t="shared" ref="LK22" si="326">LK21/7%</f>
        <v>28.571428571428569</v>
      </c>
      <c r="LL22" s="28">
        <f t="shared" ref="LL22" si="327">LL21/7%</f>
        <v>28.571428571428569</v>
      </c>
      <c r="LM22" s="28">
        <f t="shared" ref="LM22" si="328">LM21/7%</f>
        <v>42.857142857142854</v>
      </c>
      <c r="LN22" s="28">
        <f t="shared" ref="LN22" si="329">LN21/7%</f>
        <v>28.571428571428569</v>
      </c>
      <c r="LO22" s="28">
        <f t="shared" ref="LO22" si="330">LO21/7%</f>
        <v>28.571428571428569</v>
      </c>
      <c r="LP22" s="28">
        <f t="shared" ref="LP22" si="331">LP21/7%</f>
        <v>42.857142857142854</v>
      </c>
      <c r="LQ22" s="28">
        <f t="shared" ref="LQ22" si="332">LQ21/7%</f>
        <v>28.571428571428569</v>
      </c>
      <c r="LR22" s="28">
        <f t="shared" ref="LR22" si="333">LR21/7%</f>
        <v>28.571428571428569</v>
      </c>
      <c r="LS22" s="28">
        <f t="shared" ref="LS22" si="334">LS21/7%</f>
        <v>42.857142857142854</v>
      </c>
      <c r="LT22" s="28">
        <f t="shared" ref="LT22" si="335">LT21/7%</f>
        <v>28.571428571428569</v>
      </c>
      <c r="LU22" s="28">
        <f t="shared" ref="LU22" si="336">LU21/7%</f>
        <v>28.571428571428569</v>
      </c>
      <c r="LV22" s="28">
        <f t="shared" ref="LV22" si="337">LV21/7%</f>
        <v>42.857142857142854</v>
      </c>
      <c r="LW22" s="28">
        <f t="shared" ref="LW22" si="338">LW21/7%</f>
        <v>28.571428571428569</v>
      </c>
      <c r="LX22" s="28">
        <f t="shared" ref="LX22" si="339">LX21/7%</f>
        <v>28.571428571428569</v>
      </c>
      <c r="LY22" s="28">
        <f t="shared" ref="LY22" si="340">LY21/7%</f>
        <v>42.857142857142854</v>
      </c>
      <c r="LZ22" s="28">
        <f t="shared" ref="LZ22" si="341">LZ21/7%</f>
        <v>28.571428571428569</v>
      </c>
      <c r="MA22" s="28">
        <f t="shared" ref="MA22" si="342">MA21/7%</f>
        <v>28.571428571428569</v>
      </c>
      <c r="MB22" s="28">
        <f t="shared" ref="MB22" si="343">MB21/7%</f>
        <v>42.857142857142854</v>
      </c>
      <c r="MC22" s="28">
        <f t="shared" ref="MC22" si="344">MC21/7%</f>
        <v>28.571428571428569</v>
      </c>
      <c r="MD22" s="28">
        <f t="shared" ref="MD22" si="345">MD21/7%</f>
        <v>28.571428571428569</v>
      </c>
      <c r="ME22" s="28">
        <f t="shared" ref="ME22" si="346">ME21/7%</f>
        <v>42.857142857142854</v>
      </c>
      <c r="MF22" s="28">
        <f t="shared" ref="MF22" si="347">MF21/7%</f>
        <v>28.571428571428569</v>
      </c>
      <c r="MG22" s="28">
        <f t="shared" ref="MG22" si="348">MG21/7%</f>
        <v>28.571428571428569</v>
      </c>
      <c r="MH22" s="28">
        <f t="shared" ref="MH22" si="349">MH21/7%</f>
        <v>42.857142857142854</v>
      </c>
      <c r="MI22" s="28">
        <f t="shared" ref="MI22" si="350">MI21/7%</f>
        <v>28.571428571428569</v>
      </c>
      <c r="MJ22" s="28">
        <f t="shared" ref="MJ22" si="351">MJ21/7%</f>
        <v>28.571428571428569</v>
      </c>
      <c r="MK22" s="28">
        <f t="shared" ref="MK22" si="352">MK21/7%</f>
        <v>42.857142857142854</v>
      </c>
      <c r="ML22" s="28">
        <f t="shared" ref="ML22" si="353">ML21/7%</f>
        <v>28.571428571428569</v>
      </c>
      <c r="MM22" s="28">
        <f t="shared" ref="MM22" si="354">MM21/7%</f>
        <v>28.571428571428569</v>
      </c>
      <c r="MN22" s="28">
        <f t="shared" ref="MN22" si="355">MN21/7%</f>
        <v>42.857142857142854</v>
      </c>
      <c r="MO22" s="28">
        <f t="shared" ref="MO22" si="356">MO21/7%</f>
        <v>28.571428571428569</v>
      </c>
      <c r="MP22" s="28">
        <f t="shared" ref="MP22" si="357">MP21/7%</f>
        <v>28.571428571428569</v>
      </c>
      <c r="MQ22" s="28">
        <f t="shared" ref="MQ22" si="358">MQ21/7%</f>
        <v>42.857142857142854</v>
      </c>
      <c r="MR22" s="28">
        <f t="shared" ref="MR22" si="359">MR21/7%</f>
        <v>28.571428571428569</v>
      </c>
      <c r="MS22" s="28">
        <f t="shared" ref="MS22" si="360">MS21/7%</f>
        <v>28.571428571428569</v>
      </c>
      <c r="MT22" s="28">
        <f t="shared" ref="MT22" si="361">MT21/7%</f>
        <v>42.857142857142854</v>
      </c>
      <c r="MU22" s="28">
        <f t="shared" ref="MU22" si="362">MU21/7%</f>
        <v>28.571428571428569</v>
      </c>
      <c r="MV22" s="28">
        <f t="shared" ref="MV22" si="363">MV21/7%</f>
        <v>28.571428571428569</v>
      </c>
      <c r="MW22" s="28">
        <f t="shared" ref="MW22" si="364">MW21/7%</f>
        <v>42.857142857142854</v>
      </c>
      <c r="MX22" s="28">
        <f t="shared" ref="MX22" si="365">MX21/7%</f>
        <v>28.571428571428569</v>
      </c>
      <c r="MY22" s="28">
        <f t="shared" ref="MY22" si="366">MY21/7%</f>
        <v>28.571428571428569</v>
      </c>
      <c r="MZ22" s="28">
        <f t="shared" ref="MZ22" si="367">MZ21/7%</f>
        <v>42.857142857142854</v>
      </c>
      <c r="NA22" s="28">
        <f t="shared" ref="NA22" si="368">NA21/7%</f>
        <v>28.571428571428569</v>
      </c>
      <c r="NB22" s="28">
        <f t="shared" ref="NB22" si="369">NB21/7%</f>
        <v>28.571428571428569</v>
      </c>
      <c r="NC22" s="28">
        <f t="shared" ref="NC22" si="370">NC21/7%</f>
        <v>42.857142857142854</v>
      </c>
      <c r="ND22" s="28">
        <f t="shared" ref="ND22" si="371">ND21/7%</f>
        <v>28.571428571428569</v>
      </c>
      <c r="NE22" s="28">
        <f t="shared" ref="NE22" si="372">NE21/7%</f>
        <v>28.571428571428569</v>
      </c>
      <c r="NF22" s="28">
        <f t="shared" ref="NF22" si="373">NF21/7%</f>
        <v>42.857142857142854</v>
      </c>
      <c r="NG22" s="28">
        <f t="shared" ref="NG22" si="374">NG21/7%</f>
        <v>28.571428571428569</v>
      </c>
      <c r="NH22" s="28">
        <f t="shared" ref="NH22" si="375">NH21/7%</f>
        <v>28.571428571428569</v>
      </c>
      <c r="NI22" s="28">
        <f t="shared" ref="NI22" si="376">NI21/7%</f>
        <v>42.857142857142854</v>
      </c>
      <c r="NJ22" s="28">
        <f t="shared" ref="NJ22" si="377">NJ21/7%</f>
        <v>28.571428571428569</v>
      </c>
      <c r="NK22" s="28">
        <f t="shared" ref="NK22" si="378">NK21/7%</f>
        <v>28.571428571428569</v>
      </c>
      <c r="NL22" s="28">
        <f t="shared" ref="NL22" si="379">NL21/7%</f>
        <v>42.857142857142854</v>
      </c>
      <c r="NM22" s="28">
        <f t="shared" ref="NM22" si="380">NM21/7%</f>
        <v>28.571428571428569</v>
      </c>
      <c r="NN22" s="28">
        <f t="shared" ref="NN22" si="381">NN21/7%</f>
        <v>28.571428571428569</v>
      </c>
      <c r="NO22" s="28">
        <f t="shared" ref="NO22" si="382">NO21/7%</f>
        <v>42.857142857142854</v>
      </c>
      <c r="NP22" s="28">
        <f t="shared" ref="NP22" si="383">NP21/7%</f>
        <v>28.571428571428569</v>
      </c>
      <c r="NQ22" s="28">
        <f t="shared" ref="NQ22" si="384">NQ21/7%</f>
        <v>28.571428571428569</v>
      </c>
      <c r="NR22" s="28">
        <f t="shared" ref="NR22" si="385">NR21/7%</f>
        <v>42.857142857142854</v>
      </c>
      <c r="NS22" s="28">
        <f t="shared" ref="NS22" si="386">NS21/7%</f>
        <v>28.571428571428569</v>
      </c>
    </row>
    <row r="24" spans="1:383" x14ac:dyDescent="0.25">
      <c r="B24" t="s">
        <v>601</v>
      </c>
    </row>
    <row r="25" spans="1:383" x14ac:dyDescent="0.25">
      <c r="B25" t="s">
        <v>602</v>
      </c>
      <c r="C25" t="s">
        <v>603</v>
      </c>
      <c r="D25">
        <f>(C22+F22+I22+L22+O22+R22+U22+X22+AA22+AD22+AG22+AJ22+AM22+AP22+AS22+AV22+AY22+BB22+BE22+BH22)/20</f>
        <v>28.571428571428562</v>
      </c>
      <c r="E25">
        <f t="shared" ref="E25:E44" si="387">D25/100*7</f>
        <v>1.9999999999999996</v>
      </c>
    </row>
    <row r="26" spans="1:383" x14ac:dyDescent="0.25">
      <c r="B26" t="s">
        <v>604</v>
      </c>
      <c r="C26" t="s">
        <v>603</v>
      </c>
      <c r="D26">
        <f>(D22+G22+J22+M22+P22+S22+V22+Y22+AB22+AE22+AH22+AK22+AN22+AQ22+AT22+AW22+AZ22+BC22+BF22+BI22)/20</f>
        <v>42.857142857142861</v>
      </c>
      <c r="E26">
        <f t="shared" si="387"/>
        <v>3</v>
      </c>
    </row>
    <row r="27" spans="1:383" x14ac:dyDescent="0.25">
      <c r="B27" t="s">
        <v>605</v>
      </c>
      <c r="C27" t="s">
        <v>603</v>
      </c>
      <c r="D27">
        <f>(E22+H22+K22+N22+Q22+T22+W22+Z22+AC22+AF22+AI22+AL22+AO22+AR22+AU22+AX22+BA22+BD22+BG22+BJ22)/20</f>
        <v>28.571428571428562</v>
      </c>
      <c r="E27">
        <f t="shared" si="387"/>
        <v>1.9999999999999996</v>
      </c>
    </row>
    <row r="28" spans="1:383" x14ac:dyDescent="0.25">
      <c r="D28" s="29">
        <f>SUM(D25:D27)</f>
        <v>99.999999999999972</v>
      </c>
      <c r="E28" s="29">
        <f t="shared" si="387"/>
        <v>6.9999999999999973</v>
      </c>
    </row>
    <row r="29" spans="1:383" x14ac:dyDescent="0.25">
      <c r="B29" t="s">
        <v>602</v>
      </c>
      <c r="C29" t="s">
        <v>606</v>
      </c>
      <c r="D29">
        <f>(BK22+BN22+BQ22+BT22+BW22+BZ22+CC22+CF22+CI22+CL22+CO22+CR22+CU22+CX22+DA22+DD22+DG22+DJ22+DM22+DP22+DS22+DV22+DY22+EB22+EE22+EH22+EK22+EN22+EQ22)/29</f>
        <v>28.571428571428559</v>
      </c>
      <c r="E29">
        <f t="shared" si="387"/>
        <v>1.9999999999999991</v>
      </c>
    </row>
    <row r="30" spans="1:383" x14ac:dyDescent="0.25">
      <c r="B30" t="s">
        <v>604</v>
      </c>
      <c r="C30" t="s">
        <v>606</v>
      </c>
      <c r="D30">
        <f>(BL22+BO22+BR22+BU22+BX22+CA22+CD22+CG22+CJ22+CM22+CP22+CS22+CV22+CY22+DB22+DE22+DH22+DK22+DN22+DQ22+DT22+DW22+DZ22+EC22+EF22+EI22+EL22+EO22+ER22)/29</f>
        <v>42.857142857142868</v>
      </c>
      <c r="E30">
        <f t="shared" si="387"/>
        <v>3.0000000000000004</v>
      </c>
    </row>
    <row r="31" spans="1:383" x14ac:dyDescent="0.25">
      <c r="B31" t="s">
        <v>605</v>
      </c>
      <c r="C31" t="s">
        <v>606</v>
      </c>
      <c r="D31">
        <f>(BM22+BP22+BS22+BV22+BY22+CB22+CE22+CH22+CK22+CN22+CQ22+CT22+CW22+CZ22+DC22+DF22+DI22+DL22+DO22+DR22+DU22+DX22+EA22+ED22+EG22+EJ22+EM22+EP22+ES22)/29</f>
        <v>28.571428571428559</v>
      </c>
      <c r="E31">
        <f t="shared" si="387"/>
        <v>1.9999999999999991</v>
      </c>
    </row>
    <row r="32" spans="1:383" x14ac:dyDescent="0.25">
      <c r="D32" s="29">
        <f>SUM(D29:D31)</f>
        <v>99.999999999999986</v>
      </c>
      <c r="E32" s="29">
        <f t="shared" si="387"/>
        <v>6.9999999999999991</v>
      </c>
    </row>
    <row r="33" spans="2:5" x14ac:dyDescent="0.25">
      <c r="B33" t="s">
        <v>602</v>
      </c>
      <c r="C33" t="s">
        <v>607</v>
      </c>
      <c r="D33">
        <f>(ET22+EW22+EZ22+FC22+FF22+FI22+FL22+FO22+FR22)/9</f>
        <v>28.571428571428562</v>
      </c>
      <c r="E33">
        <f t="shared" si="387"/>
        <v>1.9999999999999996</v>
      </c>
    </row>
    <row r="34" spans="2:5" x14ac:dyDescent="0.25">
      <c r="B34" t="s">
        <v>604</v>
      </c>
      <c r="C34" t="s">
        <v>607</v>
      </c>
      <c r="D34">
        <f>(EU22+EX22+FA22+FD22+FG22+FJ22+FM22+FP22+FS22)/9</f>
        <v>42.857142857142847</v>
      </c>
      <c r="E34">
        <f t="shared" si="387"/>
        <v>2.9999999999999996</v>
      </c>
    </row>
    <row r="35" spans="2:5" x14ac:dyDescent="0.25">
      <c r="B35" t="s">
        <v>605</v>
      </c>
      <c r="C35" t="s">
        <v>607</v>
      </c>
      <c r="D35">
        <f>(EV22+EY22+FB22+FE22+FH22+FK22+FN22+FQ22+FT22)/9</f>
        <v>28.571428571428562</v>
      </c>
      <c r="E35">
        <f t="shared" si="387"/>
        <v>1.9999999999999996</v>
      </c>
    </row>
    <row r="36" spans="2:5" x14ac:dyDescent="0.25">
      <c r="D36" s="29">
        <f>SUM(D33:D35)</f>
        <v>99.999999999999972</v>
      </c>
      <c r="E36" s="29">
        <f t="shared" si="387"/>
        <v>6.9999999999999973</v>
      </c>
    </row>
    <row r="37" spans="2:5" x14ac:dyDescent="0.25">
      <c r="B37" t="s">
        <v>602</v>
      </c>
      <c r="C37" t="s">
        <v>608</v>
      </c>
      <c r="D37">
        <f>(FX22+GA22+GD22+GG22+GJ22+GM22+GP22+GS22+GV22+GY22+HB22+HE22+HH22+HK22+HN22+HQ22+HT22+HW22+HZ22+IC22+IF22+II22+IL22+IO22+IR22+IU22+IX22+JA22+JD22+JG22+JJ22+JM22+JP22+JS22+JV22+JY22+KB22+KE22+KH22+KK22+KN22+KQ22+KT22+KW22+KZ22+LC22+LF22)/47</f>
        <v>28.571428571428587</v>
      </c>
      <c r="E37">
        <f t="shared" si="387"/>
        <v>2.0000000000000009</v>
      </c>
    </row>
    <row r="38" spans="2:5" x14ac:dyDescent="0.25">
      <c r="B38" t="s">
        <v>604</v>
      </c>
      <c r="C38" t="s">
        <v>608</v>
      </c>
      <c r="D38">
        <f>(FY22+GB22+GE22+GH22+GK22+GN22+GQ22+GT22+GW22+GZ22+HC22+HF22+HI22+HL22+HO22+HR22+HU22+HX22+IA22+ID22+IG22+IJ22+IM22+IP22+IS22+IV22+IY22+JB22+JE22+JH22+JK22+JN22+JQ22+JT22+JW22+JZ22+KC22+KF22+KI22+KL22+KO22+KR22+KU22+KX22+LA22+LD22+LG22)/47</f>
        <v>42.857142857142875</v>
      </c>
      <c r="E38">
        <f t="shared" si="387"/>
        <v>3.0000000000000013</v>
      </c>
    </row>
    <row r="39" spans="2:5" x14ac:dyDescent="0.25">
      <c r="B39" t="s">
        <v>605</v>
      </c>
      <c r="C39" t="s">
        <v>608</v>
      </c>
      <c r="D39">
        <f>(FZ22+GC22+GF22+GI22+GL22+GO22+GR22+GU22+GX22+HA22+HD22+HG22+HJ22+HM22+HP22+HS22+HV22+HY22+IB22+IE22+IH22+IK22+IN22+IQ22+IT22+IW22+IZ22+JC22+JF22+JI22+JL22+JO22+JR22+JU22+JX22+KA22+KD22+KG22+KJ22+KM22+KP22+KS22+KV22+KY22+LB22+LE22+LH22)/47</f>
        <v>28.571428571428587</v>
      </c>
      <c r="E39">
        <f t="shared" si="387"/>
        <v>2.0000000000000009</v>
      </c>
    </row>
    <row r="40" spans="2:5" x14ac:dyDescent="0.25">
      <c r="D40" s="29">
        <f>SUM(D37:D39)</f>
        <v>100.00000000000004</v>
      </c>
      <c r="E40" s="32">
        <f t="shared" si="387"/>
        <v>7.0000000000000036</v>
      </c>
    </row>
    <row r="41" spans="2:5" x14ac:dyDescent="0.25">
      <c r="B41" t="s">
        <v>602</v>
      </c>
      <c r="C41" t="s">
        <v>609</v>
      </c>
      <c r="D41">
        <f>(LI22+LL22+LO22+LR22+LU22+LX22+MA22+MD22+MG22+MJ22+MM22+MP22+MS22+MV22+MY22+NB22+NE22+NH22+NK22+NN22+NQ22)/21</f>
        <v>28.571428571428562</v>
      </c>
      <c r="E41">
        <f t="shared" si="387"/>
        <v>1.9999999999999996</v>
      </c>
    </row>
    <row r="42" spans="2:5" x14ac:dyDescent="0.25">
      <c r="B42" t="s">
        <v>604</v>
      </c>
      <c r="C42" t="s">
        <v>609</v>
      </c>
      <c r="D42">
        <f>(LJ22+LM22+LP22+LS22+LV22+LY22+MB22+ME22+MH22+MK22+MN22+MQ22+MT22+MW22+MZ22+NC22+NF22+NI22+NL22+NO22+NR22)/21</f>
        <v>42.857142857142861</v>
      </c>
      <c r="E42">
        <f t="shared" si="387"/>
        <v>3</v>
      </c>
    </row>
    <row r="43" spans="2:5" x14ac:dyDescent="0.25">
      <c r="B43" t="s">
        <v>605</v>
      </c>
      <c r="C43" t="s">
        <v>609</v>
      </c>
      <c r="D43">
        <f>(LK22+LN22+LQ22+LT22+LW22+LZ22+MC22+MF22+MI22+ML22+MO22+MR22+MU22+MX22+NA22+ND22+NG22+NJ22+NM22+NP22+NS22)/21</f>
        <v>28.571428571428562</v>
      </c>
      <c r="E43">
        <f t="shared" si="387"/>
        <v>1.9999999999999996</v>
      </c>
    </row>
    <row r="44" spans="2:5" x14ac:dyDescent="0.25">
      <c r="D44" s="29">
        <f>SUM(D41:D43)</f>
        <v>99.999999999999972</v>
      </c>
      <c r="E44" s="29">
        <f t="shared" si="387"/>
        <v>6.9999999999999973</v>
      </c>
    </row>
  </sheetData>
  <mergeCells count="281">
    <mergeCell ref="A22:B22"/>
    <mergeCell ref="NE12:NG12"/>
    <mergeCell ref="NH12:NJ12"/>
    <mergeCell ref="NK12:NM12"/>
    <mergeCell ref="NN12:NP12"/>
    <mergeCell ref="NQ12:NS12"/>
    <mergeCell ref="A21:B21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LC12:LE12"/>
    <mergeCell ref="LF12:LH12"/>
    <mergeCell ref="LI12:LK12"/>
    <mergeCell ref="LL12:LN12"/>
    <mergeCell ref="LO12:LQ12"/>
    <mergeCell ref="LR12:LT12"/>
    <mergeCell ref="KK12:KM12"/>
    <mergeCell ref="KN12:KP12"/>
    <mergeCell ref="KQ12:KS12"/>
    <mergeCell ref="KT12:KV12"/>
    <mergeCell ref="KW12:KY12"/>
    <mergeCell ref="KZ12:LB12"/>
    <mergeCell ref="JS12:JU12"/>
    <mergeCell ref="JV12:JX12"/>
    <mergeCell ref="JY12:KA12"/>
    <mergeCell ref="KB12:KD12"/>
    <mergeCell ref="KE12:KG12"/>
    <mergeCell ref="KH12:KJ12"/>
    <mergeCell ref="JA12:JC12"/>
    <mergeCell ref="JD12:JF12"/>
    <mergeCell ref="JG12:JI12"/>
    <mergeCell ref="JJ12:JL12"/>
    <mergeCell ref="JM12:JO12"/>
    <mergeCell ref="JP12:JR12"/>
    <mergeCell ref="II12:IK12"/>
    <mergeCell ref="IL12:IN12"/>
    <mergeCell ref="IO12:IQ12"/>
    <mergeCell ref="IR12:IT12"/>
    <mergeCell ref="IU12:IW12"/>
    <mergeCell ref="IX12:IZ12"/>
    <mergeCell ref="HQ12:HS12"/>
    <mergeCell ref="HT12:HV12"/>
    <mergeCell ref="HW12:HY12"/>
    <mergeCell ref="HZ12:IB12"/>
    <mergeCell ref="IC12:IE12"/>
    <mergeCell ref="IF12:IH12"/>
    <mergeCell ref="GY12:HA12"/>
    <mergeCell ref="HB12:HD12"/>
    <mergeCell ref="HE12:HG12"/>
    <mergeCell ref="HH12:HJ12"/>
    <mergeCell ref="HK12:HM12"/>
    <mergeCell ref="HN12:HP12"/>
    <mergeCell ref="GG12:GI12"/>
    <mergeCell ref="GJ12:GL12"/>
    <mergeCell ref="GM12:GO12"/>
    <mergeCell ref="GP12:GR12"/>
    <mergeCell ref="GS12:GU12"/>
    <mergeCell ref="GV12:GX12"/>
    <mergeCell ref="FO12:FQ12"/>
    <mergeCell ref="FR12:FT12"/>
    <mergeCell ref="FU12:FW12"/>
    <mergeCell ref="FX12:FZ12"/>
    <mergeCell ref="GA12:GC12"/>
    <mergeCell ref="GD12:GF12"/>
    <mergeCell ref="EW12:EY12"/>
    <mergeCell ref="EZ12:FB12"/>
    <mergeCell ref="FC12:FE12"/>
    <mergeCell ref="FF12:FH12"/>
    <mergeCell ref="FI12:FK12"/>
    <mergeCell ref="FL12:FN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AA12:AC12"/>
    <mergeCell ref="AD12:AF12"/>
    <mergeCell ref="AG12:AI12"/>
    <mergeCell ref="AJ12:AL12"/>
    <mergeCell ref="AM12:AO12"/>
    <mergeCell ref="AP12:AR12"/>
    <mergeCell ref="NN11:NP11"/>
    <mergeCell ref="NQ11:NS11"/>
    <mergeCell ref="C12:E12"/>
    <mergeCell ref="F12:H12"/>
    <mergeCell ref="I12:K12"/>
    <mergeCell ref="L12:N12"/>
    <mergeCell ref="O12:Q12"/>
    <mergeCell ref="R12:T12"/>
    <mergeCell ref="U12:W12"/>
    <mergeCell ref="X12:Z12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JY4:LH4"/>
    <mergeCell ref="LI4:NS4"/>
    <mergeCell ref="C5:BJ10"/>
    <mergeCell ref="BK5:CN5"/>
    <mergeCell ref="CO5:DO5"/>
    <mergeCell ref="DP5:ES5"/>
    <mergeCell ref="ET5:FW5"/>
    <mergeCell ref="FX5:GU5"/>
    <mergeCell ref="GV5:IB5"/>
    <mergeCell ref="IC5:IZ5"/>
    <mergeCell ref="DP4:ES4"/>
    <mergeCell ref="ET4:FW4"/>
    <mergeCell ref="FX4:GU4"/>
    <mergeCell ref="GV4:IB4"/>
    <mergeCell ref="IC4:IZ4"/>
    <mergeCell ref="JA4:JX4"/>
    <mergeCell ref="JA5:JX5"/>
    <mergeCell ref="JY5:LH5"/>
    <mergeCell ref="LI5:NS5"/>
    <mergeCell ref="A2:U2"/>
    <mergeCell ref="A4:A13"/>
    <mergeCell ref="B4:B13"/>
    <mergeCell ref="C4:BJ4"/>
    <mergeCell ref="BK4:CN4"/>
    <mergeCell ref="CO4:DO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AJ11:AL11"/>
    <mergeCell ref="AM11:AO11"/>
    <mergeCell ref="AP11:AR11"/>
    <mergeCell ref="AS11:AU11"/>
    <mergeCell ref="AV11:AX11"/>
    <mergeCell ref="AY11:BA11"/>
    <mergeCell ref="BT11:BV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44"/>
  <sheetViews>
    <sheetView topLeftCell="A14" zoomScale="69" zoomScaleNormal="69" workbookViewId="0">
      <selection activeCell="E45" sqref="E45"/>
    </sheetView>
  </sheetViews>
  <sheetFormatPr defaultRowHeight="15" x14ac:dyDescent="0.25"/>
  <cols>
    <col min="2" max="2" width="30.85546875" customWidth="1"/>
  </cols>
  <sheetData>
    <row r="1" spans="1:383" s="10" customFormat="1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2" spans="1:383" s="10" customFormat="1" ht="15.75" x14ac:dyDescent="0.25">
      <c r="A2" s="35" t="s">
        <v>617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</row>
    <row r="3" spans="1:383" s="10" customFormat="1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</row>
    <row r="4" spans="1:383" s="10" customFormat="1" ht="15.75" x14ac:dyDescent="0.25">
      <c r="A4" s="36" t="s">
        <v>2</v>
      </c>
      <c r="B4" s="36" t="s">
        <v>3</v>
      </c>
      <c r="C4" s="37" t="s">
        <v>4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8" t="s">
        <v>5</v>
      </c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 t="s">
        <v>5</v>
      </c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9"/>
      <c r="DP4" s="38" t="s">
        <v>5</v>
      </c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58" t="s">
        <v>6</v>
      </c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9"/>
      <c r="FX4" s="60" t="s">
        <v>7</v>
      </c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38" t="s">
        <v>7</v>
      </c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46" t="s">
        <v>7</v>
      </c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6"/>
      <c r="IZ4" s="47"/>
      <c r="JA4" s="38" t="s">
        <v>7</v>
      </c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9" t="s">
        <v>7</v>
      </c>
      <c r="JZ4" s="46"/>
      <c r="KA4" s="46"/>
      <c r="KB4" s="46"/>
      <c r="KC4" s="46"/>
      <c r="KD4" s="46"/>
      <c r="KE4" s="46"/>
      <c r="KF4" s="46"/>
      <c r="KG4" s="46"/>
      <c r="KH4" s="46"/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7"/>
      <c r="LI4" s="48" t="s">
        <v>595</v>
      </c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50"/>
    </row>
    <row r="5" spans="1:383" s="10" customFormat="1" ht="15.75" customHeight="1" x14ac:dyDescent="0.25">
      <c r="A5" s="36"/>
      <c r="B5" s="36"/>
      <c r="C5" s="36" t="s">
        <v>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 t="s">
        <v>9</v>
      </c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51" t="s">
        <v>10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2"/>
      <c r="DP5" s="51" t="s">
        <v>11</v>
      </c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45" t="s">
        <v>12</v>
      </c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53"/>
      <c r="FX5" s="36" t="s">
        <v>13</v>
      </c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54" t="s">
        <v>14</v>
      </c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6"/>
      <c r="IC5" s="57" t="s">
        <v>15</v>
      </c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  <c r="IW5" s="57"/>
      <c r="IX5" s="57"/>
      <c r="IY5" s="57"/>
      <c r="IZ5" s="57"/>
      <c r="JA5" s="51" t="s">
        <v>16</v>
      </c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4" t="s">
        <v>17</v>
      </c>
      <c r="JZ5" s="55"/>
      <c r="KA5" s="55"/>
      <c r="KB5" s="55"/>
      <c r="KC5" s="55"/>
      <c r="KD5" s="55"/>
      <c r="KE5" s="55"/>
      <c r="KF5" s="55"/>
      <c r="KG5" s="55"/>
      <c r="KH5" s="55"/>
      <c r="KI5" s="55"/>
      <c r="KJ5" s="55"/>
      <c r="KK5" s="55"/>
      <c r="KL5" s="55"/>
      <c r="KM5" s="55"/>
      <c r="KN5" s="55"/>
      <c r="KO5" s="55"/>
      <c r="KP5" s="55"/>
      <c r="KQ5" s="55"/>
      <c r="KR5" s="55"/>
      <c r="KS5" s="55"/>
      <c r="KT5" s="55"/>
      <c r="KU5" s="55"/>
      <c r="KV5" s="55"/>
      <c r="KW5" s="55"/>
      <c r="KX5" s="55"/>
      <c r="KY5" s="55"/>
      <c r="KZ5" s="55"/>
      <c r="LA5" s="55"/>
      <c r="LB5" s="55"/>
      <c r="LC5" s="55"/>
      <c r="LD5" s="55"/>
      <c r="LE5" s="55"/>
      <c r="LF5" s="55"/>
      <c r="LG5" s="55"/>
      <c r="LH5" s="56"/>
      <c r="LI5" s="52" t="s">
        <v>18</v>
      </c>
      <c r="LJ5" s="61"/>
      <c r="LK5" s="61"/>
      <c r="LL5" s="61"/>
      <c r="LM5" s="61"/>
      <c r="LN5" s="61"/>
      <c r="LO5" s="61"/>
      <c r="LP5" s="61"/>
      <c r="LQ5" s="61"/>
      <c r="LR5" s="61"/>
      <c r="LS5" s="61"/>
      <c r="LT5" s="61"/>
      <c r="LU5" s="61"/>
      <c r="LV5" s="61"/>
      <c r="LW5" s="61"/>
      <c r="LX5" s="61"/>
      <c r="LY5" s="61"/>
      <c r="LZ5" s="61"/>
      <c r="MA5" s="61"/>
      <c r="MB5" s="61"/>
      <c r="MC5" s="61"/>
      <c r="MD5" s="61"/>
      <c r="ME5" s="61"/>
      <c r="MF5" s="61"/>
      <c r="MG5" s="61"/>
      <c r="MH5" s="61"/>
      <c r="MI5" s="61"/>
      <c r="MJ5" s="61"/>
      <c r="MK5" s="61"/>
      <c r="ML5" s="61"/>
      <c r="MM5" s="61"/>
      <c r="MN5" s="61"/>
      <c r="MO5" s="61"/>
      <c r="MP5" s="61"/>
      <c r="MQ5" s="61"/>
      <c r="MR5" s="61"/>
      <c r="MS5" s="61"/>
      <c r="MT5" s="61"/>
      <c r="MU5" s="61"/>
      <c r="MV5" s="61"/>
      <c r="MW5" s="61"/>
      <c r="MX5" s="61"/>
      <c r="MY5" s="61"/>
      <c r="MZ5" s="61"/>
      <c r="NA5" s="61"/>
      <c r="NB5" s="61"/>
      <c r="NC5" s="61"/>
      <c r="ND5" s="61"/>
      <c r="NE5" s="61"/>
      <c r="NF5" s="61"/>
      <c r="NG5" s="61"/>
      <c r="NH5" s="61"/>
      <c r="NI5" s="61"/>
      <c r="NJ5" s="61"/>
      <c r="NK5" s="61"/>
      <c r="NL5" s="61"/>
      <c r="NM5" s="61"/>
      <c r="NN5" s="61"/>
      <c r="NO5" s="61"/>
      <c r="NP5" s="61"/>
      <c r="NQ5" s="61"/>
      <c r="NR5" s="61"/>
      <c r="NS5" s="62"/>
    </row>
    <row r="6" spans="1:383" s="10" customFormat="1" ht="15.75" hidden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2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3"/>
      <c r="EU6" s="14"/>
      <c r="EV6" s="14"/>
      <c r="EW6" s="14"/>
      <c r="EX6" s="14"/>
      <c r="EY6" s="14"/>
      <c r="EZ6" s="14"/>
      <c r="FA6" s="14"/>
      <c r="FB6" s="14"/>
      <c r="FC6" s="14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2"/>
      <c r="NH6" s="11"/>
      <c r="NI6" s="11"/>
      <c r="NJ6" s="11"/>
      <c r="NK6" s="11"/>
      <c r="NL6" s="11"/>
      <c r="NM6" s="11"/>
      <c r="NN6" s="11"/>
      <c r="NO6" s="11"/>
      <c r="NP6" s="12"/>
      <c r="NQ6" s="11"/>
      <c r="NR6" s="11"/>
      <c r="NS6" s="11"/>
    </row>
    <row r="7" spans="1:383" s="10" customFormat="1" ht="15.75" hidden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2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5"/>
      <c r="EU7" s="11"/>
      <c r="EV7" s="11"/>
      <c r="EW7" s="11"/>
      <c r="EX7" s="11"/>
      <c r="EY7" s="11"/>
      <c r="EZ7" s="11"/>
      <c r="FA7" s="11"/>
      <c r="FB7" s="11"/>
      <c r="FC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2"/>
      <c r="NH7" s="11"/>
      <c r="NI7" s="11"/>
      <c r="NJ7" s="11"/>
      <c r="NK7" s="11"/>
      <c r="NL7" s="11"/>
      <c r="NM7" s="11"/>
      <c r="NN7" s="11"/>
      <c r="NO7" s="11"/>
      <c r="NP7" s="12"/>
      <c r="NQ7" s="11"/>
      <c r="NR7" s="11"/>
      <c r="NS7" s="11"/>
    </row>
    <row r="8" spans="1:383" s="10" customFormat="1" ht="15.75" hidden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2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5"/>
      <c r="EU8" s="11"/>
      <c r="EV8" s="11"/>
      <c r="EW8" s="11"/>
      <c r="EX8" s="11"/>
      <c r="EY8" s="11"/>
      <c r="EZ8" s="11"/>
      <c r="FA8" s="11"/>
      <c r="FB8" s="11"/>
      <c r="FC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2"/>
      <c r="NH8" s="11"/>
      <c r="NI8" s="11"/>
      <c r="NJ8" s="11"/>
      <c r="NK8" s="11"/>
      <c r="NL8" s="11"/>
      <c r="NM8" s="11"/>
      <c r="NN8" s="11"/>
      <c r="NO8" s="11"/>
      <c r="NP8" s="12"/>
      <c r="NQ8" s="11"/>
      <c r="NR8" s="11"/>
      <c r="NS8" s="11"/>
    </row>
    <row r="9" spans="1:383" s="10" customFormat="1" ht="15.75" hidden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2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5"/>
      <c r="EU9" s="11"/>
      <c r="EV9" s="11"/>
      <c r="EW9" s="11"/>
      <c r="EX9" s="11"/>
      <c r="EY9" s="11"/>
      <c r="EZ9" s="11"/>
      <c r="FA9" s="11"/>
      <c r="FB9" s="11"/>
      <c r="FC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2"/>
      <c r="NH9" s="11"/>
      <c r="NI9" s="11"/>
      <c r="NJ9" s="11"/>
      <c r="NK9" s="11"/>
      <c r="NL9" s="11"/>
      <c r="NM9" s="11"/>
      <c r="NN9" s="11"/>
      <c r="NO9" s="11"/>
      <c r="NP9" s="12"/>
      <c r="NQ9" s="11"/>
      <c r="NR9" s="11"/>
      <c r="NS9" s="11"/>
    </row>
    <row r="10" spans="1:383" s="10" customFormat="1" ht="15.75" hidden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2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5"/>
      <c r="EU10" s="11"/>
      <c r="EV10" s="11"/>
      <c r="EW10" s="11"/>
      <c r="EX10" s="11"/>
      <c r="EY10" s="11"/>
      <c r="EZ10" s="11"/>
      <c r="FA10" s="11"/>
      <c r="FB10" s="11"/>
      <c r="FC10" s="16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2"/>
      <c r="NH10" s="11"/>
      <c r="NI10" s="11"/>
      <c r="NJ10" s="11"/>
      <c r="NK10" s="11"/>
      <c r="NL10" s="11"/>
      <c r="NM10" s="11"/>
      <c r="NN10" s="11"/>
      <c r="NO10" s="11"/>
      <c r="NP10" s="12"/>
      <c r="NQ10" s="11"/>
      <c r="NR10" s="11"/>
      <c r="NS10" s="11"/>
    </row>
    <row r="11" spans="1:383" s="10" customFormat="1" ht="16.5" thickBot="1" x14ac:dyDescent="0.3">
      <c r="A11" s="36"/>
      <c r="B11" s="36"/>
      <c r="C11" s="42" t="s">
        <v>19</v>
      </c>
      <c r="D11" s="43" t="s">
        <v>20</v>
      </c>
      <c r="E11" s="43" t="s">
        <v>21</v>
      </c>
      <c r="F11" s="36" t="s">
        <v>22</v>
      </c>
      <c r="G11" s="36" t="s">
        <v>23</v>
      </c>
      <c r="H11" s="36" t="s">
        <v>24</v>
      </c>
      <c r="I11" s="36" t="s">
        <v>25</v>
      </c>
      <c r="J11" s="36" t="s">
        <v>26</v>
      </c>
      <c r="K11" s="36" t="s">
        <v>27</v>
      </c>
      <c r="L11" s="43" t="s">
        <v>28</v>
      </c>
      <c r="M11" s="43" t="s">
        <v>26</v>
      </c>
      <c r="N11" s="43" t="s">
        <v>27</v>
      </c>
      <c r="O11" s="43" t="s">
        <v>29</v>
      </c>
      <c r="P11" s="43" t="s">
        <v>30</v>
      </c>
      <c r="Q11" s="43" t="s">
        <v>31</v>
      </c>
      <c r="R11" s="43" t="s">
        <v>32</v>
      </c>
      <c r="S11" s="43" t="s">
        <v>21</v>
      </c>
      <c r="T11" s="43" t="s">
        <v>33</v>
      </c>
      <c r="U11" s="43" t="s">
        <v>34</v>
      </c>
      <c r="V11" s="43" t="s">
        <v>21</v>
      </c>
      <c r="W11" s="43" t="s">
        <v>33</v>
      </c>
      <c r="X11" s="40" t="s">
        <v>35</v>
      </c>
      <c r="Y11" s="41" t="s">
        <v>27</v>
      </c>
      <c r="Z11" s="42" t="s">
        <v>36</v>
      </c>
      <c r="AA11" s="43" t="s">
        <v>37</v>
      </c>
      <c r="AB11" s="43" t="s">
        <v>38</v>
      </c>
      <c r="AC11" s="43" t="s">
        <v>39</v>
      </c>
      <c r="AD11" s="43" t="s">
        <v>40</v>
      </c>
      <c r="AE11" s="43" t="s">
        <v>31</v>
      </c>
      <c r="AF11" s="43" t="s">
        <v>20</v>
      </c>
      <c r="AG11" s="43" t="s">
        <v>41</v>
      </c>
      <c r="AH11" s="43" t="s">
        <v>33</v>
      </c>
      <c r="AI11" s="43" t="s">
        <v>23</v>
      </c>
      <c r="AJ11" s="44" t="s">
        <v>42</v>
      </c>
      <c r="AK11" s="45"/>
      <c r="AL11" s="45"/>
      <c r="AM11" s="44" t="s">
        <v>43</v>
      </c>
      <c r="AN11" s="45"/>
      <c r="AO11" s="45"/>
      <c r="AP11" s="44" t="s">
        <v>44</v>
      </c>
      <c r="AQ11" s="45"/>
      <c r="AR11" s="45"/>
      <c r="AS11" s="44" t="s">
        <v>45</v>
      </c>
      <c r="AT11" s="45"/>
      <c r="AU11" s="45"/>
      <c r="AV11" s="44" t="s">
        <v>46</v>
      </c>
      <c r="AW11" s="45"/>
      <c r="AX11" s="45"/>
      <c r="AY11" s="44" t="s">
        <v>47</v>
      </c>
      <c r="AZ11" s="45"/>
      <c r="BA11" s="45"/>
      <c r="BB11" s="44" t="s">
        <v>48</v>
      </c>
      <c r="BC11" s="45"/>
      <c r="BD11" s="45"/>
      <c r="BE11" s="36" t="s">
        <v>49</v>
      </c>
      <c r="BF11" s="36"/>
      <c r="BG11" s="36"/>
      <c r="BH11" s="36" t="s">
        <v>50</v>
      </c>
      <c r="BI11" s="36"/>
      <c r="BJ11" s="36"/>
      <c r="BK11" s="42" t="s">
        <v>51</v>
      </c>
      <c r="BL11" s="43"/>
      <c r="BM11" s="43"/>
      <c r="BN11" s="40" t="s">
        <v>52</v>
      </c>
      <c r="BO11" s="41"/>
      <c r="BP11" s="42"/>
      <c r="BQ11" s="40" t="s">
        <v>53</v>
      </c>
      <c r="BR11" s="41"/>
      <c r="BS11" s="42"/>
      <c r="BT11" s="43" t="s">
        <v>54</v>
      </c>
      <c r="BU11" s="43"/>
      <c r="BV11" s="43"/>
      <c r="BW11" s="43" t="s">
        <v>55</v>
      </c>
      <c r="BX11" s="43"/>
      <c r="BY11" s="43"/>
      <c r="BZ11" s="43" t="s">
        <v>56</v>
      </c>
      <c r="CA11" s="43"/>
      <c r="CB11" s="43"/>
      <c r="CC11" s="63" t="s">
        <v>57</v>
      </c>
      <c r="CD11" s="63"/>
      <c r="CE11" s="63"/>
      <c r="CF11" s="43" t="s">
        <v>58</v>
      </c>
      <c r="CG11" s="43"/>
      <c r="CH11" s="43"/>
      <c r="CI11" s="43" t="s">
        <v>59</v>
      </c>
      <c r="CJ11" s="43"/>
      <c r="CK11" s="43"/>
      <c r="CL11" s="43" t="s">
        <v>60</v>
      </c>
      <c r="CM11" s="43"/>
      <c r="CN11" s="43"/>
      <c r="CO11" s="43" t="s">
        <v>61</v>
      </c>
      <c r="CP11" s="43"/>
      <c r="CQ11" s="43"/>
      <c r="CR11" s="43" t="s">
        <v>62</v>
      </c>
      <c r="CS11" s="43"/>
      <c r="CT11" s="43"/>
      <c r="CU11" s="64" t="s">
        <v>63</v>
      </c>
      <c r="CV11" s="64"/>
      <c r="CW11" s="64"/>
      <c r="CX11" s="64" t="s">
        <v>64</v>
      </c>
      <c r="CY11" s="64"/>
      <c r="CZ11" s="65"/>
      <c r="DA11" s="36" t="s">
        <v>65</v>
      </c>
      <c r="DB11" s="36"/>
      <c r="DC11" s="36"/>
      <c r="DD11" s="36" t="s">
        <v>66</v>
      </c>
      <c r="DE11" s="36"/>
      <c r="DF11" s="36"/>
      <c r="DG11" s="51" t="s">
        <v>67</v>
      </c>
      <c r="DH11" s="51"/>
      <c r="DI11" s="51"/>
      <c r="DJ11" s="36" t="s">
        <v>68</v>
      </c>
      <c r="DK11" s="36"/>
      <c r="DL11" s="36"/>
      <c r="DM11" s="36" t="s">
        <v>69</v>
      </c>
      <c r="DN11" s="36"/>
      <c r="DO11" s="44"/>
      <c r="DP11" s="36" t="s">
        <v>70</v>
      </c>
      <c r="DQ11" s="36"/>
      <c r="DR11" s="36"/>
      <c r="DS11" s="36" t="s">
        <v>71</v>
      </c>
      <c r="DT11" s="36"/>
      <c r="DU11" s="36"/>
      <c r="DV11" s="36" t="s">
        <v>72</v>
      </c>
      <c r="DW11" s="36"/>
      <c r="DX11" s="36"/>
      <c r="DY11" s="36" t="s">
        <v>73</v>
      </c>
      <c r="DZ11" s="36"/>
      <c r="EA11" s="36"/>
      <c r="EB11" s="36" t="s">
        <v>74</v>
      </c>
      <c r="EC11" s="36"/>
      <c r="ED11" s="36"/>
      <c r="EE11" s="36" t="s">
        <v>75</v>
      </c>
      <c r="EF11" s="36"/>
      <c r="EG11" s="36"/>
      <c r="EH11" s="36" t="s">
        <v>76</v>
      </c>
      <c r="EI11" s="36"/>
      <c r="EJ11" s="36"/>
      <c r="EK11" s="36" t="s">
        <v>77</v>
      </c>
      <c r="EL11" s="36"/>
      <c r="EM11" s="36"/>
      <c r="EN11" s="36" t="s">
        <v>78</v>
      </c>
      <c r="EO11" s="36"/>
      <c r="EP11" s="36"/>
      <c r="EQ11" s="36" t="s">
        <v>79</v>
      </c>
      <c r="ER11" s="36"/>
      <c r="ES11" s="36"/>
      <c r="ET11" s="61" t="s">
        <v>80</v>
      </c>
      <c r="EU11" s="61"/>
      <c r="EV11" s="62"/>
      <c r="EW11" s="52" t="s">
        <v>81</v>
      </c>
      <c r="EX11" s="61"/>
      <c r="EY11" s="62"/>
      <c r="EZ11" s="52" t="s">
        <v>82</v>
      </c>
      <c r="FA11" s="61"/>
      <c r="FB11" s="62"/>
      <c r="FC11" s="51" t="s">
        <v>83</v>
      </c>
      <c r="FD11" s="51"/>
      <c r="FE11" s="51"/>
      <c r="FF11" s="51" t="s">
        <v>84</v>
      </c>
      <c r="FG11" s="51"/>
      <c r="FH11" s="51"/>
      <c r="FI11" s="51" t="s">
        <v>85</v>
      </c>
      <c r="FJ11" s="51"/>
      <c r="FK11" s="51"/>
      <c r="FL11" s="51" t="s">
        <v>86</v>
      </c>
      <c r="FM11" s="51"/>
      <c r="FN11" s="51"/>
      <c r="FO11" s="51" t="s">
        <v>87</v>
      </c>
      <c r="FP11" s="51"/>
      <c r="FQ11" s="52"/>
      <c r="FR11" s="51" t="s">
        <v>88</v>
      </c>
      <c r="FS11" s="51"/>
      <c r="FT11" s="51"/>
      <c r="FU11" s="51" t="s">
        <v>89</v>
      </c>
      <c r="FV11" s="51"/>
      <c r="FW11" s="51"/>
      <c r="FX11" s="51" t="s">
        <v>90</v>
      </c>
      <c r="FY11" s="51"/>
      <c r="FZ11" s="51"/>
      <c r="GA11" s="51" t="s">
        <v>91</v>
      </c>
      <c r="GB11" s="51"/>
      <c r="GC11" s="51"/>
      <c r="GD11" s="51" t="s">
        <v>92</v>
      </c>
      <c r="GE11" s="51"/>
      <c r="GF11" s="51"/>
      <c r="GG11" s="51" t="s">
        <v>93</v>
      </c>
      <c r="GH11" s="51"/>
      <c r="GI11" s="51"/>
      <c r="GJ11" s="51" t="s">
        <v>94</v>
      </c>
      <c r="GK11" s="51"/>
      <c r="GL11" s="51"/>
      <c r="GM11" s="51" t="s">
        <v>95</v>
      </c>
      <c r="GN11" s="51"/>
      <c r="GO11" s="51"/>
      <c r="GP11" s="51" t="s">
        <v>96</v>
      </c>
      <c r="GQ11" s="51"/>
      <c r="GR11" s="51"/>
      <c r="GS11" s="51" t="s">
        <v>97</v>
      </c>
      <c r="GT11" s="51"/>
      <c r="GU11" s="51"/>
      <c r="GV11" s="51" t="s">
        <v>98</v>
      </c>
      <c r="GW11" s="51"/>
      <c r="GX11" s="51"/>
      <c r="GY11" s="51" t="s">
        <v>99</v>
      </c>
      <c r="GZ11" s="51"/>
      <c r="HA11" s="51"/>
      <c r="HB11" s="51" t="s">
        <v>100</v>
      </c>
      <c r="HC11" s="51"/>
      <c r="HD11" s="51"/>
      <c r="HE11" s="51" t="s">
        <v>101</v>
      </c>
      <c r="HF11" s="51"/>
      <c r="HG11" s="51"/>
      <c r="HH11" s="51" t="s">
        <v>102</v>
      </c>
      <c r="HI11" s="51"/>
      <c r="HJ11" s="51"/>
      <c r="HK11" s="51" t="s">
        <v>103</v>
      </c>
      <c r="HL11" s="51"/>
      <c r="HM11" s="51"/>
      <c r="HN11" s="52" t="s">
        <v>104</v>
      </c>
      <c r="HO11" s="61"/>
      <c r="HP11" s="62"/>
      <c r="HQ11" s="52" t="s">
        <v>105</v>
      </c>
      <c r="HR11" s="61"/>
      <c r="HS11" s="62"/>
      <c r="HT11" s="52" t="s">
        <v>106</v>
      </c>
      <c r="HU11" s="61"/>
      <c r="HV11" s="62"/>
      <c r="HW11" s="52" t="s">
        <v>107</v>
      </c>
      <c r="HX11" s="61"/>
      <c r="HY11" s="62"/>
      <c r="HZ11" s="52" t="s">
        <v>108</v>
      </c>
      <c r="IA11" s="61"/>
      <c r="IB11" s="62"/>
      <c r="IC11" s="52" t="s">
        <v>109</v>
      </c>
      <c r="ID11" s="61"/>
      <c r="IE11" s="62"/>
      <c r="IF11" s="52" t="s">
        <v>110</v>
      </c>
      <c r="IG11" s="61"/>
      <c r="IH11" s="62"/>
      <c r="II11" s="52" t="s">
        <v>111</v>
      </c>
      <c r="IJ11" s="61"/>
      <c r="IK11" s="62"/>
      <c r="IL11" s="52" t="s">
        <v>112</v>
      </c>
      <c r="IM11" s="61"/>
      <c r="IN11" s="62"/>
      <c r="IO11" s="52" t="s">
        <v>113</v>
      </c>
      <c r="IP11" s="61"/>
      <c r="IQ11" s="62"/>
      <c r="IR11" s="52" t="s">
        <v>114</v>
      </c>
      <c r="IS11" s="61"/>
      <c r="IT11" s="62"/>
      <c r="IU11" s="52" t="s">
        <v>115</v>
      </c>
      <c r="IV11" s="61"/>
      <c r="IW11" s="62"/>
      <c r="IX11" s="52" t="s">
        <v>116</v>
      </c>
      <c r="IY11" s="61"/>
      <c r="IZ11" s="62"/>
      <c r="JA11" s="62" t="s">
        <v>117</v>
      </c>
      <c r="JB11" s="51"/>
      <c r="JC11" s="51"/>
      <c r="JD11" s="51" t="s">
        <v>118</v>
      </c>
      <c r="JE11" s="51"/>
      <c r="JF11" s="51"/>
      <c r="JG11" s="51" t="s">
        <v>119</v>
      </c>
      <c r="JH11" s="51"/>
      <c r="JI11" s="51"/>
      <c r="JJ11" s="51" t="s">
        <v>120</v>
      </c>
      <c r="JK11" s="51"/>
      <c r="JL11" s="51"/>
      <c r="JM11" s="51" t="s">
        <v>121</v>
      </c>
      <c r="JN11" s="51"/>
      <c r="JO11" s="51"/>
      <c r="JP11" s="51" t="s">
        <v>122</v>
      </c>
      <c r="JQ11" s="51"/>
      <c r="JR11" s="51"/>
      <c r="JS11" s="51" t="s">
        <v>123</v>
      </c>
      <c r="JT11" s="51"/>
      <c r="JU11" s="51"/>
      <c r="JV11" s="51" t="s">
        <v>124</v>
      </c>
      <c r="JW11" s="51"/>
      <c r="JX11" s="51"/>
      <c r="JY11" s="51" t="s">
        <v>125</v>
      </c>
      <c r="JZ11" s="51"/>
      <c r="KA11" s="51"/>
      <c r="KB11" s="66" t="s">
        <v>126</v>
      </c>
      <c r="KC11" s="67"/>
      <c r="KD11" s="68"/>
      <c r="KE11" s="66" t="s">
        <v>127</v>
      </c>
      <c r="KF11" s="67"/>
      <c r="KG11" s="68"/>
      <c r="KH11" s="66" t="s">
        <v>128</v>
      </c>
      <c r="KI11" s="67"/>
      <c r="KJ11" s="68"/>
      <c r="KK11" s="66" t="s">
        <v>129</v>
      </c>
      <c r="KL11" s="67"/>
      <c r="KM11" s="68"/>
      <c r="KN11" s="66" t="s">
        <v>130</v>
      </c>
      <c r="KO11" s="67"/>
      <c r="KP11" s="68"/>
      <c r="KQ11" s="66" t="s">
        <v>131</v>
      </c>
      <c r="KR11" s="67"/>
      <c r="KS11" s="68"/>
      <c r="KT11" s="66" t="s">
        <v>132</v>
      </c>
      <c r="KU11" s="67"/>
      <c r="KV11" s="68"/>
      <c r="KW11" s="66" t="s">
        <v>133</v>
      </c>
      <c r="KX11" s="67"/>
      <c r="KY11" s="68"/>
      <c r="KZ11" s="66" t="s">
        <v>134</v>
      </c>
      <c r="LA11" s="67"/>
      <c r="LB11" s="68"/>
      <c r="LC11" s="66" t="s">
        <v>135</v>
      </c>
      <c r="LD11" s="67"/>
      <c r="LE11" s="68"/>
      <c r="LF11" s="66" t="s">
        <v>136</v>
      </c>
      <c r="LG11" s="67"/>
      <c r="LH11" s="68"/>
      <c r="LI11" s="51" t="s">
        <v>137</v>
      </c>
      <c r="LJ11" s="51"/>
      <c r="LK11" s="51"/>
      <c r="LL11" s="51" t="s">
        <v>138</v>
      </c>
      <c r="LM11" s="51"/>
      <c r="LN11" s="51"/>
      <c r="LO11" s="51" t="s">
        <v>139</v>
      </c>
      <c r="LP11" s="51"/>
      <c r="LQ11" s="51"/>
      <c r="LR11" s="51" t="s">
        <v>140</v>
      </c>
      <c r="LS11" s="51"/>
      <c r="LT11" s="51"/>
      <c r="LU11" s="51" t="s">
        <v>141</v>
      </c>
      <c r="LV11" s="51"/>
      <c r="LW11" s="51"/>
      <c r="LX11" s="51" t="s">
        <v>142</v>
      </c>
      <c r="LY11" s="51"/>
      <c r="LZ11" s="51"/>
      <c r="MA11" s="51" t="s">
        <v>143</v>
      </c>
      <c r="MB11" s="51"/>
      <c r="MC11" s="51"/>
      <c r="MD11" s="51" t="s">
        <v>144</v>
      </c>
      <c r="ME11" s="51"/>
      <c r="MF11" s="51"/>
      <c r="MG11" s="51" t="s">
        <v>145</v>
      </c>
      <c r="MH11" s="51"/>
      <c r="MI11" s="51"/>
      <c r="MJ11" s="51" t="s">
        <v>146</v>
      </c>
      <c r="MK11" s="51"/>
      <c r="ML11" s="51"/>
      <c r="MM11" s="51" t="s">
        <v>147</v>
      </c>
      <c r="MN11" s="51"/>
      <c r="MO11" s="51"/>
      <c r="MP11" s="51" t="s">
        <v>148</v>
      </c>
      <c r="MQ11" s="51"/>
      <c r="MR11" s="51"/>
      <c r="MS11" s="51" t="s">
        <v>149</v>
      </c>
      <c r="MT11" s="51"/>
      <c r="MU11" s="51"/>
      <c r="MV11" s="51" t="s">
        <v>150</v>
      </c>
      <c r="MW11" s="51"/>
      <c r="MX11" s="51"/>
      <c r="MY11" s="51" t="s">
        <v>151</v>
      </c>
      <c r="MZ11" s="51"/>
      <c r="NA11" s="51"/>
      <c r="NB11" s="51" t="s">
        <v>152</v>
      </c>
      <c r="NC11" s="51"/>
      <c r="ND11" s="51"/>
      <c r="NE11" s="51" t="s">
        <v>153</v>
      </c>
      <c r="NF11" s="51"/>
      <c r="NG11" s="52"/>
      <c r="NH11" s="51" t="s">
        <v>154</v>
      </c>
      <c r="NI11" s="51"/>
      <c r="NJ11" s="52"/>
      <c r="NK11" s="51" t="s">
        <v>155</v>
      </c>
      <c r="NL11" s="51"/>
      <c r="NM11" s="52"/>
      <c r="NN11" s="51" t="s">
        <v>156</v>
      </c>
      <c r="NO11" s="51"/>
      <c r="NP11" s="52"/>
      <c r="NQ11" s="52" t="s">
        <v>157</v>
      </c>
      <c r="NR11" s="49"/>
      <c r="NS11" s="50"/>
    </row>
    <row r="12" spans="1:383" s="10" customFormat="1" ht="99.75" customHeight="1" thickBot="1" x14ac:dyDescent="0.3">
      <c r="A12" s="36"/>
      <c r="B12" s="36"/>
      <c r="C12" s="69" t="s">
        <v>158</v>
      </c>
      <c r="D12" s="70"/>
      <c r="E12" s="71"/>
      <c r="F12" s="69" t="s">
        <v>159</v>
      </c>
      <c r="G12" s="70"/>
      <c r="H12" s="71"/>
      <c r="I12" s="69" t="s">
        <v>160</v>
      </c>
      <c r="J12" s="70"/>
      <c r="K12" s="71"/>
      <c r="L12" s="69" t="s">
        <v>161</v>
      </c>
      <c r="M12" s="70"/>
      <c r="N12" s="71"/>
      <c r="O12" s="69" t="s">
        <v>162</v>
      </c>
      <c r="P12" s="70"/>
      <c r="Q12" s="71"/>
      <c r="R12" s="69" t="s">
        <v>163</v>
      </c>
      <c r="S12" s="70"/>
      <c r="T12" s="71"/>
      <c r="U12" s="69" t="s">
        <v>164</v>
      </c>
      <c r="V12" s="70"/>
      <c r="W12" s="71"/>
      <c r="X12" s="69" t="s">
        <v>165</v>
      </c>
      <c r="Y12" s="70"/>
      <c r="Z12" s="71"/>
      <c r="AA12" s="69" t="s">
        <v>166</v>
      </c>
      <c r="AB12" s="70"/>
      <c r="AC12" s="71"/>
      <c r="AD12" s="69" t="s">
        <v>167</v>
      </c>
      <c r="AE12" s="70"/>
      <c r="AF12" s="71"/>
      <c r="AG12" s="69" t="s">
        <v>168</v>
      </c>
      <c r="AH12" s="70"/>
      <c r="AI12" s="71"/>
      <c r="AJ12" s="69" t="s">
        <v>169</v>
      </c>
      <c r="AK12" s="70"/>
      <c r="AL12" s="71"/>
      <c r="AM12" s="69" t="s">
        <v>170</v>
      </c>
      <c r="AN12" s="70"/>
      <c r="AO12" s="71"/>
      <c r="AP12" s="69" t="s">
        <v>171</v>
      </c>
      <c r="AQ12" s="70"/>
      <c r="AR12" s="71"/>
      <c r="AS12" s="69" t="s">
        <v>172</v>
      </c>
      <c r="AT12" s="70"/>
      <c r="AU12" s="71"/>
      <c r="AV12" s="69" t="s">
        <v>173</v>
      </c>
      <c r="AW12" s="70"/>
      <c r="AX12" s="71"/>
      <c r="AY12" s="69" t="s">
        <v>174</v>
      </c>
      <c r="AZ12" s="70"/>
      <c r="BA12" s="71"/>
      <c r="BB12" s="69" t="s">
        <v>175</v>
      </c>
      <c r="BC12" s="70"/>
      <c r="BD12" s="71"/>
      <c r="BE12" s="69" t="s">
        <v>176</v>
      </c>
      <c r="BF12" s="70"/>
      <c r="BG12" s="71"/>
      <c r="BH12" s="69" t="s">
        <v>177</v>
      </c>
      <c r="BI12" s="70"/>
      <c r="BJ12" s="71"/>
      <c r="BK12" s="72" t="s">
        <v>178</v>
      </c>
      <c r="BL12" s="73"/>
      <c r="BM12" s="74"/>
      <c r="BN12" s="69" t="s">
        <v>179</v>
      </c>
      <c r="BO12" s="70"/>
      <c r="BP12" s="71"/>
      <c r="BQ12" s="69" t="s">
        <v>180</v>
      </c>
      <c r="BR12" s="70"/>
      <c r="BS12" s="71"/>
      <c r="BT12" s="69" t="s">
        <v>181</v>
      </c>
      <c r="BU12" s="70"/>
      <c r="BV12" s="71"/>
      <c r="BW12" s="69" t="s">
        <v>182</v>
      </c>
      <c r="BX12" s="70"/>
      <c r="BY12" s="71"/>
      <c r="BZ12" s="69" t="s">
        <v>183</v>
      </c>
      <c r="CA12" s="70"/>
      <c r="CB12" s="71"/>
      <c r="CC12" s="69" t="s">
        <v>184</v>
      </c>
      <c r="CD12" s="70"/>
      <c r="CE12" s="71"/>
      <c r="CF12" s="69" t="s">
        <v>185</v>
      </c>
      <c r="CG12" s="70"/>
      <c r="CH12" s="71"/>
      <c r="CI12" s="69" t="s">
        <v>186</v>
      </c>
      <c r="CJ12" s="70"/>
      <c r="CK12" s="71"/>
      <c r="CL12" s="69" t="s">
        <v>187</v>
      </c>
      <c r="CM12" s="70"/>
      <c r="CN12" s="71"/>
      <c r="CO12" s="69" t="s">
        <v>188</v>
      </c>
      <c r="CP12" s="70"/>
      <c r="CQ12" s="71"/>
      <c r="CR12" s="69" t="s">
        <v>189</v>
      </c>
      <c r="CS12" s="70"/>
      <c r="CT12" s="71"/>
      <c r="CU12" s="69" t="s">
        <v>190</v>
      </c>
      <c r="CV12" s="70"/>
      <c r="CW12" s="71"/>
      <c r="CX12" s="69" t="s">
        <v>191</v>
      </c>
      <c r="CY12" s="70"/>
      <c r="CZ12" s="71"/>
      <c r="DA12" s="69" t="s">
        <v>192</v>
      </c>
      <c r="DB12" s="70"/>
      <c r="DC12" s="71"/>
      <c r="DD12" s="69" t="s">
        <v>193</v>
      </c>
      <c r="DE12" s="70"/>
      <c r="DF12" s="71"/>
      <c r="DG12" s="69" t="s">
        <v>194</v>
      </c>
      <c r="DH12" s="70"/>
      <c r="DI12" s="71"/>
      <c r="DJ12" s="69" t="s">
        <v>195</v>
      </c>
      <c r="DK12" s="70"/>
      <c r="DL12" s="71"/>
      <c r="DM12" s="69" t="s">
        <v>196</v>
      </c>
      <c r="DN12" s="70"/>
      <c r="DO12" s="71"/>
      <c r="DP12" s="69" t="s">
        <v>197</v>
      </c>
      <c r="DQ12" s="70"/>
      <c r="DR12" s="71"/>
      <c r="DS12" s="69" t="s">
        <v>198</v>
      </c>
      <c r="DT12" s="70"/>
      <c r="DU12" s="71"/>
      <c r="DV12" s="69" t="s">
        <v>199</v>
      </c>
      <c r="DW12" s="70"/>
      <c r="DX12" s="71"/>
      <c r="DY12" s="69" t="s">
        <v>200</v>
      </c>
      <c r="DZ12" s="70"/>
      <c r="EA12" s="71"/>
      <c r="EB12" s="69" t="s">
        <v>201</v>
      </c>
      <c r="EC12" s="70"/>
      <c r="ED12" s="71"/>
      <c r="EE12" s="72" t="s">
        <v>202</v>
      </c>
      <c r="EF12" s="73"/>
      <c r="EG12" s="74"/>
      <c r="EH12" s="69" t="s">
        <v>203</v>
      </c>
      <c r="EI12" s="70"/>
      <c r="EJ12" s="71"/>
      <c r="EK12" s="69" t="s">
        <v>204</v>
      </c>
      <c r="EL12" s="70"/>
      <c r="EM12" s="71"/>
      <c r="EN12" s="69" t="s">
        <v>205</v>
      </c>
      <c r="EO12" s="70"/>
      <c r="EP12" s="71"/>
      <c r="EQ12" s="69" t="s">
        <v>206</v>
      </c>
      <c r="ER12" s="70"/>
      <c r="ES12" s="71"/>
      <c r="ET12" s="69" t="s">
        <v>207</v>
      </c>
      <c r="EU12" s="70"/>
      <c r="EV12" s="71"/>
      <c r="EW12" s="69" t="s">
        <v>208</v>
      </c>
      <c r="EX12" s="70"/>
      <c r="EY12" s="71"/>
      <c r="EZ12" s="69" t="s">
        <v>209</v>
      </c>
      <c r="FA12" s="70"/>
      <c r="FB12" s="71"/>
      <c r="FC12" s="69" t="s">
        <v>210</v>
      </c>
      <c r="FD12" s="70"/>
      <c r="FE12" s="71"/>
      <c r="FF12" s="69" t="s">
        <v>211</v>
      </c>
      <c r="FG12" s="70"/>
      <c r="FH12" s="71"/>
      <c r="FI12" s="69" t="s">
        <v>212</v>
      </c>
      <c r="FJ12" s="70"/>
      <c r="FK12" s="71"/>
      <c r="FL12" s="69" t="s">
        <v>213</v>
      </c>
      <c r="FM12" s="70"/>
      <c r="FN12" s="71"/>
      <c r="FO12" s="69" t="s">
        <v>214</v>
      </c>
      <c r="FP12" s="70"/>
      <c r="FQ12" s="71"/>
      <c r="FR12" s="69" t="s">
        <v>215</v>
      </c>
      <c r="FS12" s="70"/>
      <c r="FT12" s="71"/>
      <c r="FU12" s="69" t="s">
        <v>216</v>
      </c>
      <c r="FV12" s="70"/>
      <c r="FW12" s="71"/>
      <c r="FX12" s="69" t="s">
        <v>217</v>
      </c>
      <c r="FY12" s="70"/>
      <c r="FZ12" s="71"/>
      <c r="GA12" s="69" t="s">
        <v>218</v>
      </c>
      <c r="GB12" s="70"/>
      <c r="GC12" s="71"/>
      <c r="GD12" s="69" t="s">
        <v>219</v>
      </c>
      <c r="GE12" s="70"/>
      <c r="GF12" s="71"/>
      <c r="GG12" s="69" t="s">
        <v>220</v>
      </c>
      <c r="GH12" s="70"/>
      <c r="GI12" s="71"/>
      <c r="GJ12" s="75" t="s">
        <v>221</v>
      </c>
      <c r="GK12" s="76"/>
      <c r="GL12" s="77"/>
      <c r="GM12" s="69" t="s">
        <v>222</v>
      </c>
      <c r="GN12" s="70"/>
      <c r="GO12" s="71"/>
      <c r="GP12" s="69" t="s">
        <v>223</v>
      </c>
      <c r="GQ12" s="70"/>
      <c r="GR12" s="71"/>
      <c r="GS12" s="69" t="s">
        <v>224</v>
      </c>
      <c r="GT12" s="70"/>
      <c r="GU12" s="71"/>
      <c r="GV12" s="69" t="s">
        <v>225</v>
      </c>
      <c r="GW12" s="70"/>
      <c r="GX12" s="71"/>
      <c r="GY12" s="69" t="s">
        <v>226</v>
      </c>
      <c r="GZ12" s="70"/>
      <c r="HA12" s="71"/>
      <c r="HB12" s="69" t="s">
        <v>227</v>
      </c>
      <c r="HC12" s="70"/>
      <c r="HD12" s="71"/>
      <c r="HE12" s="69" t="s">
        <v>228</v>
      </c>
      <c r="HF12" s="70"/>
      <c r="HG12" s="71"/>
      <c r="HH12" s="75" t="s">
        <v>229</v>
      </c>
      <c r="HI12" s="76"/>
      <c r="HJ12" s="77"/>
      <c r="HK12" s="81" t="s">
        <v>230</v>
      </c>
      <c r="HL12" s="82"/>
      <c r="HM12" s="83"/>
      <c r="HN12" s="69" t="s">
        <v>231</v>
      </c>
      <c r="HO12" s="70"/>
      <c r="HP12" s="71"/>
      <c r="HQ12" s="69" t="s">
        <v>232</v>
      </c>
      <c r="HR12" s="70"/>
      <c r="HS12" s="71"/>
      <c r="HT12" s="69" t="s">
        <v>233</v>
      </c>
      <c r="HU12" s="70"/>
      <c r="HV12" s="71"/>
      <c r="HW12" s="69" t="s">
        <v>234</v>
      </c>
      <c r="HX12" s="70"/>
      <c r="HY12" s="71"/>
      <c r="HZ12" s="69" t="s">
        <v>235</v>
      </c>
      <c r="IA12" s="70"/>
      <c r="IB12" s="71"/>
      <c r="IC12" s="78" t="s">
        <v>236</v>
      </c>
      <c r="ID12" s="79"/>
      <c r="IE12" s="80"/>
      <c r="IF12" s="75" t="s">
        <v>237</v>
      </c>
      <c r="IG12" s="76"/>
      <c r="IH12" s="77"/>
      <c r="II12" s="75" t="s">
        <v>238</v>
      </c>
      <c r="IJ12" s="76"/>
      <c r="IK12" s="77"/>
      <c r="IL12" s="75" t="s">
        <v>239</v>
      </c>
      <c r="IM12" s="76"/>
      <c r="IN12" s="77"/>
      <c r="IO12" s="75" t="s">
        <v>240</v>
      </c>
      <c r="IP12" s="76"/>
      <c r="IQ12" s="77"/>
      <c r="IR12" s="75" t="s">
        <v>241</v>
      </c>
      <c r="IS12" s="76"/>
      <c r="IT12" s="77"/>
      <c r="IU12" s="75" t="s">
        <v>242</v>
      </c>
      <c r="IV12" s="76"/>
      <c r="IW12" s="77"/>
      <c r="IX12" s="75" t="s">
        <v>243</v>
      </c>
      <c r="IY12" s="76"/>
      <c r="IZ12" s="77"/>
      <c r="JA12" s="75" t="s">
        <v>244</v>
      </c>
      <c r="JB12" s="76"/>
      <c r="JC12" s="77"/>
      <c r="JD12" s="75" t="s">
        <v>245</v>
      </c>
      <c r="JE12" s="76"/>
      <c r="JF12" s="77"/>
      <c r="JG12" s="75" t="s">
        <v>246</v>
      </c>
      <c r="JH12" s="76"/>
      <c r="JI12" s="77"/>
      <c r="JJ12" s="75" t="s">
        <v>247</v>
      </c>
      <c r="JK12" s="76"/>
      <c r="JL12" s="77"/>
      <c r="JM12" s="75" t="s">
        <v>248</v>
      </c>
      <c r="JN12" s="76"/>
      <c r="JO12" s="77"/>
      <c r="JP12" s="75" t="s">
        <v>249</v>
      </c>
      <c r="JQ12" s="76"/>
      <c r="JR12" s="77"/>
      <c r="JS12" s="78" t="s">
        <v>250</v>
      </c>
      <c r="JT12" s="79"/>
      <c r="JU12" s="80"/>
      <c r="JV12" s="75" t="s">
        <v>251</v>
      </c>
      <c r="JW12" s="76"/>
      <c r="JX12" s="77"/>
      <c r="JY12" s="75" t="s">
        <v>252</v>
      </c>
      <c r="JZ12" s="76"/>
      <c r="KA12" s="77"/>
      <c r="KB12" s="75" t="s">
        <v>253</v>
      </c>
      <c r="KC12" s="76"/>
      <c r="KD12" s="77"/>
      <c r="KE12" s="75" t="s">
        <v>254</v>
      </c>
      <c r="KF12" s="76"/>
      <c r="KG12" s="77"/>
      <c r="KH12" s="75" t="s">
        <v>255</v>
      </c>
      <c r="KI12" s="76"/>
      <c r="KJ12" s="77"/>
      <c r="KK12" s="75" t="s">
        <v>256</v>
      </c>
      <c r="KL12" s="76"/>
      <c r="KM12" s="77"/>
      <c r="KN12" s="75" t="s">
        <v>257</v>
      </c>
      <c r="KO12" s="76"/>
      <c r="KP12" s="77"/>
      <c r="KQ12" s="75" t="s">
        <v>258</v>
      </c>
      <c r="KR12" s="76"/>
      <c r="KS12" s="77"/>
      <c r="KT12" s="75" t="s">
        <v>259</v>
      </c>
      <c r="KU12" s="76"/>
      <c r="KV12" s="77"/>
      <c r="KW12" s="75" t="s">
        <v>260</v>
      </c>
      <c r="KX12" s="76"/>
      <c r="KY12" s="77"/>
      <c r="KZ12" s="75" t="s">
        <v>261</v>
      </c>
      <c r="LA12" s="76"/>
      <c r="LB12" s="77"/>
      <c r="LC12" s="75" t="s">
        <v>262</v>
      </c>
      <c r="LD12" s="76"/>
      <c r="LE12" s="77"/>
      <c r="LF12" s="75" t="s">
        <v>263</v>
      </c>
      <c r="LG12" s="76"/>
      <c r="LH12" s="77"/>
      <c r="LI12" s="75" t="s">
        <v>264</v>
      </c>
      <c r="LJ12" s="76"/>
      <c r="LK12" s="77"/>
      <c r="LL12" s="75" t="s">
        <v>265</v>
      </c>
      <c r="LM12" s="76"/>
      <c r="LN12" s="77"/>
      <c r="LO12" s="75" t="s">
        <v>266</v>
      </c>
      <c r="LP12" s="76"/>
      <c r="LQ12" s="77"/>
      <c r="LR12" s="78" t="s">
        <v>267</v>
      </c>
      <c r="LS12" s="79"/>
      <c r="LT12" s="80"/>
      <c r="LU12" s="75" t="s">
        <v>268</v>
      </c>
      <c r="LV12" s="76"/>
      <c r="LW12" s="77"/>
      <c r="LX12" s="75" t="s">
        <v>269</v>
      </c>
      <c r="LY12" s="76"/>
      <c r="LZ12" s="77"/>
      <c r="MA12" s="75" t="s">
        <v>270</v>
      </c>
      <c r="MB12" s="76"/>
      <c r="MC12" s="77"/>
      <c r="MD12" s="75" t="s">
        <v>271</v>
      </c>
      <c r="ME12" s="76"/>
      <c r="MF12" s="77"/>
      <c r="MG12" s="75" t="s">
        <v>272</v>
      </c>
      <c r="MH12" s="76"/>
      <c r="MI12" s="77"/>
      <c r="MJ12" s="75" t="s">
        <v>273</v>
      </c>
      <c r="MK12" s="76"/>
      <c r="ML12" s="77"/>
      <c r="MM12" s="75" t="s">
        <v>274</v>
      </c>
      <c r="MN12" s="76"/>
      <c r="MO12" s="77"/>
      <c r="MP12" s="75" t="s">
        <v>275</v>
      </c>
      <c r="MQ12" s="76"/>
      <c r="MR12" s="77"/>
      <c r="MS12" s="75" t="s">
        <v>276</v>
      </c>
      <c r="MT12" s="76"/>
      <c r="MU12" s="77"/>
      <c r="MV12" s="75" t="s">
        <v>277</v>
      </c>
      <c r="MW12" s="76"/>
      <c r="MX12" s="77"/>
      <c r="MY12" s="75" t="s">
        <v>278</v>
      </c>
      <c r="MZ12" s="76"/>
      <c r="NA12" s="77"/>
      <c r="NB12" s="75" t="s">
        <v>279</v>
      </c>
      <c r="NC12" s="76"/>
      <c r="ND12" s="77"/>
      <c r="NE12" s="75" t="s">
        <v>280</v>
      </c>
      <c r="NF12" s="76"/>
      <c r="NG12" s="77"/>
      <c r="NH12" s="75" t="s">
        <v>281</v>
      </c>
      <c r="NI12" s="76"/>
      <c r="NJ12" s="77"/>
      <c r="NK12" s="75" t="s">
        <v>282</v>
      </c>
      <c r="NL12" s="76"/>
      <c r="NM12" s="77"/>
      <c r="NN12" s="75" t="s">
        <v>283</v>
      </c>
      <c r="NO12" s="76"/>
      <c r="NP12" s="77"/>
      <c r="NQ12" s="75" t="s">
        <v>284</v>
      </c>
      <c r="NR12" s="76"/>
      <c r="NS12" s="77"/>
    </row>
    <row r="13" spans="1:383" s="10" customFormat="1" ht="189.75" thickBot="1" x14ac:dyDescent="0.3">
      <c r="A13" s="36"/>
      <c r="B13" s="36"/>
      <c r="C13" s="17" t="s">
        <v>285</v>
      </c>
      <c r="D13" s="18" t="s">
        <v>286</v>
      </c>
      <c r="E13" s="19" t="s">
        <v>287</v>
      </c>
      <c r="F13" s="17" t="s">
        <v>288</v>
      </c>
      <c r="G13" s="18" t="s">
        <v>289</v>
      </c>
      <c r="H13" s="19" t="s">
        <v>290</v>
      </c>
      <c r="I13" s="17" t="s">
        <v>291</v>
      </c>
      <c r="J13" s="18" t="s">
        <v>292</v>
      </c>
      <c r="K13" s="19" t="s">
        <v>293</v>
      </c>
      <c r="L13" s="17" t="s">
        <v>294</v>
      </c>
      <c r="M13" s="18" t="s">
        <v>295</v>
      </c>
      <c r="N13" s="19" t="s">
        <v>296</v>
      </c>
      <c r="O13" s="17" t="s">
        <v>294</v>
      </c>
      <c r="P13" s="18" t="s">
        <v>295</v>
      </c>
      <c r="Q13" s="19" t="s">
        <v>297</v>
      </c>
      <c r="R13" s="17" t="s">
        <v>298</v>
      </c>
      <c r="S13" s="18" t="s">
        <v>299</v>
      </c>
      <c r="T13" s="19" t="s">
        <v>300</v>
      </c>
      <c r="U13" s="17" t="s">
        <v>301</v>
      </c>
      <c r="V13" s="18" t="s">
        <v>302</v>
      </c>
      <c r="W13" s="19" t="s">
        <v>303</v>
      </c>
      <c r="X13" s="17" t="s">
        <v>304</v>
      </c>
      <c r="Y13" s="18" t="s">
        <v>305</v>
      </c>
      <c r="Z13" s="19" t="s">
        <v>306</v>
      </c>
      <c r="AA13" s="17" t="s">
        <v>307</v>
      </c>
      <c r="AB13" s="18" t="s">
        <v>308</v>
      </c>
      <c r="AC13" s="19" t="s">
        <v>309</v>
      </c>
      <c r="AD13" s="17" t="s">
        <v>310</v>
      </c>
      <c r="AE13" s="18" t="s">
        <v>311</v>
      </c>
      <c r="AF13" s="19" t="s">
        <v>312</v>
      </c>
      <c r="AG13" s="20" t="s">
        <v>313</v>
      </c>
      <c r="AH13" s="18" t="s">
        <v>314</v>
      </c>
      <c r="AI13" s="19" t="s">
        <v>315</v>
      </c>
      <c r="AJ13" s="17" t="s">
        <v>316</v>
      </c>
      <c r="AK13" s="18" t="s">
        <v>317</v>
      </c>
      <c r="AL13" s="19" t="s">
        <v>318</v>
      </c>
      <c r="AM13" s="17" t="s">
        <v>319</v>
      </c>
      <c r="AN13" s="18" t="s">
        <v>320</v>
      </c>
      <c r="AO13" s="19" t="s">
        <v>321</v>
      </c>
      <c r="AP13" s="17" t="s">
        <v>322</v>
      </c>
      <c r="AQ13" s="18" t="s">
        <v>323</v>
      </c>
      <c r="AR13" s="19" t="s">
        <v>324</v>
      </c>
      <c r="AS13" s="17" t="s">
        <v>325</v>
      </c>
      <c r="AT13" s="18" t="s">
        <v>326</v>
      </c>
      <c r="AU13" s="19" t="s">
        <v>327</v>
      </c>
      <c r="AV13" s="17" t="s">
        <v>328</v>
      </c>
      <c r="AW13" s="18" t="s">
        <v>329</v>
      </c>
      <c r="AX13" s="19" t="s">
        <v>330</v>
      </c>
      <c r="AY13" s="17" t="s">
        <v>331</v>
      </c>
      <c r="AZ13" s="18" t="s">
        <v>332</v>
      </c>
      <c r="BA13" s="19" t="s">
        <v>333</v>
      </c>
      <c r="BB13" s="17" t="s">
        <v>334</v>
      </c>
      <c r="BC13" s="18" t="s">
        <v>335</v>
      </c>
      <c r="BD13" s="19" t="s">
        <v>336</v>
      </c>
      <c r="BE13" s="17" t="s">
        <v>337</v>
      </c>
      <c r="BF13" s="18" t="s">
        <v>338</v>
      </c>
      <c r="BG13" s="19" t="s">
        <v>339</v>
      </c>
      <c r="BH13" s="17" t="s">
        <v>340</v>
      </c>
      <c r="BI13" s="18" t="s">
        <v>341</v>
      </c>
      <c r="BJ13" s="19" t="s">
        <v>342</v>
      </c>
      <c r="BK13" s="17" t="s">
        <v>343</v>
      </c>
      <c r="BL13" s="18" t="s">
        <v>344</v>
      </c>
      <c r="BM13" s="19" t="s">
        <v>345</v>
      </c>
      <c r="BN13" s="17" t="s">
        <v>346</v>
      </c>
      <c r="BO13" s="18" t="s">
        <v>347</v>
      </c>
      <c r="BP13" s="19" t="s">
        <v>348</v>
      </c>
      <c r="BQ13" s="17" t="s">
        <v>349</v>
      </c>
      <c r="BR13" s="18" t="s">
        <v>350</v>
      </c>
      <c r="BS13" s="19" t="s">
        <v>351</v>
      </c>
      <c r="BT13" s="17" t="s">
        <v>352</v>
      </c>
      <c r="BU13" s="18" t="s">
        <v>353</v>
      </c>
      <c r="BV13" s="19" t="s">
        <v>354</v>
      </c>
      <c r="BW13" s="17" t="s">
        <v>355</v>
      </c>
      <c r="BX13" s="18" t="s">
        <v>356</v>
      </c>
      <c r="BY13" s="19" t="s">
        <v>357</v>
      </c>
      <c r="BZ13" s="17" t="s">
        <v>358</v>
      </c>
      <c r="CA13" s="18" t="s">
        <v>353</v>
      </c>
      <c r="CB13" s="19" t="s">
        <v>359</v>
      </c>
      <c r="CC13" s="17" t="s">
        <v>360</v>
      </c>
      <c r="CD13" s="18" t="s">
        <v>361</v>
      </c>
      <c r="CE13" s="19" t="s">
        <v>362</v>
      </c>
      <c r="CF13" s="17" t="s">
        <v>363</v>
      </c>
      <c r="CG13" s="18" t="s">
        <v>364</v>
      </c>
      <c r="CH13" s="19" t="s">
        <v>365</v>
      </c>
      <c r="CI13" s="17" t="s">
        <v>343</v>
      </c>
      <c r="CJ13" s="18" t="s">
        <v>366</v>
      </c>
      <c r="CK13" s="19" t="s">
        <v>367</v>
      </c>
      <c r="CL13" s="17" t="s">
        <v>316</v>
      </c>
      <c r="CM13" s="18" t="s">
        <v>368</v>
      </c>
      <c r="CN13" s="19" t="s">
        <v>369</v>
      </c>
      <c r="CO13" s="17" t="s">
        <v>370</v>
      </c>
      <c r="CP13" s="18" t="s">
        <v>371</v>
      </c>
      <c r="CQ13" s="19" t="s">
        <v>372</v>
      </c>
      <c r="CR13" s="17" t="s">
        <v>373</v>
      </c>
      <c r="CS13" s="18" t="s">
        <v>374</v>
      </c>
      <c r="CT13" s="19" t="s">
        <v>375</v>
      </c>
      <c r="CU13" s="17" t="s">
        <v>376</v>
      </c>
      <c r="CV13" s="18" t="s">
        <v>377</v>
      </c>
      <c r="CW13" s="19" t="s">
        <v>378</v>
      </c>
      <c r="CX13" s="17" t="s">
        <v>379</v>
      </c>
      <c r="CY13" s="18" t="s">
        <v>380</v>
      </c>
      <c r="CZ13" s="19" t="s">
        <v>381</v>
      </c>
      <c r="DA13" s="17" t="s">
        <v>382</v>
      </c>
      <c r="DB13" s="18" t="s">
        <v>383</v>
      </c>
      <c r="DC13" s="19" t="s">
        <v>384</v>
      </c>
      <c r="DD13" s="17" t="s">
        <v>385</v>
      </c>
      <c r="DE13" s="18" t="s">
        <v>386</v>
      </c>
      <c r="DF13" s="19" t="s">
        <v>318</v>
      </c>
      <c r="DG13" s="17" t="s">
        <v>387</v>
      </c>
      <c r="DH13" s="18" t="s">
        <v>388</v>
      </c>
      <c r="DI13" s="19" t="s">
        <v>389</v>
      </c>
      <c r="DJ13" s="17" t="s">
        <v>390</v>
      </c>
      <c r="DK13" s="18" t="s">
        <v>391</v>
      </c>
      <c r="DL13" s="19" t="s">
        <v>345</v>
      </c>
      <c r="DM13" s="17" t="s">
        <v>392</v>
      </c>
      <c r="DN13" s="18" t="s">
        <v>393</v>
      </c>
      <c r="DO13" s="19" t="s">
        <v>394</v>
      </c>
      <c r="DP13" s="17" t="s">
        <v>343</v>
      </c>
      <c r="DQ13" s="18" t="s">
        <v>344</v>
      </c>
      <c r="DR13" s="19" t="s">
        <v>345</v>
      </c>
      <c r="DS13" s="17" t="s">
        <v>376</v>
      </c>
      <c r="DT13" s="18" t="s">
        <v>395</v>
      </c>
      <c r="DU13" s="19" t="s">
        <v>396</v>
      </c>
      <c r="DV13" s="17" t="s">
        <v>397</v>
      </c>
      <c r="DW13" s="18" t="s">
        <v>398</v>
      </c>
      <c r="DX13" s="19" t="s">
        <v>399</v>
      </c>
      <c r="DY13" s="17" t="s">
        <v>400</v>
      </c>
      <c r="DZ13" s="18" t="s">
        <v>401</v>
      </c>
      <c r="EA13" s="19" t="s">
        <v>402</v>
      </c>
      <c r="EB13" s="17" t="s">
        <v>403</v>
      </c>
      <c r="EC13" s="18" t="s">
        <v>404</v>
      </c>
      <c r="ED13" s="19" t="s">
        <v>403</v>
      </c>
      <c r="EE13" s="20" t="s">
        <v>405</v>
      </c>
      <c r="EF13" s="18" t="s">
        <v>406</v>
      </c>
      <c r="EG13" s="19" t="s">
        <v>407</v>
      </c>
      <c r="EH13" s="17" t="s">
        <v>408</v>
      </c>
      <c r="EI13" s="18" t="s">
        <v>409</v>
      </c>
      <c r="EJ13" s="19" t="s">
        <v>367</v>
      </c>
      <c r="EK13" s="17" t="s">
        <v>352</v>
      </c>
      <c r="EL13" s="18" t="s">
        <v>353</v>
      </c>
      <c r="EM13" s="19" t="s">
        <v>410</v>
      </c>
      <c r="EN13" s="17" t="s">
        <v>411</v>
      </c>
      <c r="EO13" s="18" t="s">
        <v>412</v>
      </c>
      <c r="EP13" s="19" t="s">
        <v>413</v>
      </c>
      <c r="EQ13" s="17" t="s">
        <v>414</v>
      </c>
      <c r="ER13" s="18" t="s">
        <v>391</v>
      </c>
      <c r="ES13" s="19" t="s">
        <v>415</v>
      </c>
      <c r="ET13" s="17" t="s">
        <v>416</v>
      </c>
      <c r="EU13" s="18" t="s">
        <v>417</v>
      </c>
      <c r="EV13" s="19" t="s">
        <v>418</v>
      </c>
      <c r="EW13" s="17" t="s">
        <v>419</v>
      </c>
      <c r="EX13" s="18" t="s">
        <v>368</v>
      </c>
      <c r="EY13" s="19" t="s">
        <v>420</v>
      </c>
      <c r="EZ13" s="17" t="s">
        <v>421</v>
      </c>
      <c r="FA13" s="18" t="s">
        <v>422</v>
      </c>
      <c r="FB13" s="19" t="s">
        <v>423</v>
      </c>
      <c r="FC13" s="17" t="s">
        <v>424</v>
      </c>
      <c r="FD13" s="18" t="s">
        <v>425</v>
      </c>
      <c r="FE13" s="19" t="s">
        <v>426</v>
      </c>
      <c r="FF13" s="17" t="s">
        <v>427</v>
      </c>
      <c r="FG13" s="18" t="s">
        <v>428</v>
      </c>
      <c r="FH13" s="19" t="s">
        <v>429</v>
      </c>
      <c r="FI13" s="17" t="s">
        <v>430</v>
      </c>
      <c r="FJ13" s="18" t="s">
        <v>431</v>
      </c>
      <c r="FK13" s="19" t="s">
        <v>432</v>
      </c>
      <c r="FL13" s="17" t="s">
        <v>433</v>
      </c>
      <c r="FM13" s="18" t="s">
        <v>434</v>
      </c>
      <c r="FN13" s="19" t="s">
        <v>429</v>
      </c>
      <c r="FO13" s="17" t="s">
        <v>435</v>
      </c>
      <c r="FP13" s="18" t="s">
        <v>436</v>
      </c>
      <c r="FQ13" s="19" t="s">
        <v>437</v>
      </c>
      <c r="FR13" s="17" t="s">
        <v>438</v>
      </c>
      <c r="FS13" s="18" t="s">
        <v>439</v>
      </c>
      <c r="FT13" s="19" t="s">
        <v>440</v>
      </c>
      <c r="FU13" s="17" t="s">
        <v>328</v>
      </c>
      <c r="FV13" s="18" t="s">
        <v>441</v>
      </c>
      <c r="FW13" s="19" t="s">
        <v>442</v>
      </c>
      <c r="FX13" s="17" t="s">
        <v>320</v>
      </c>
      <c r="FY13" s="18" t="s">
        <v>335</v>
      </c>
      <c r="FZ13" s="19" t="s">
        <v>336</v>
      </c>
      <c r="GA13" s="17" t="s">
        <v>443</v>
      </c>
      <c r="GB13" s="18" t="s">
        <v>444</v>
      </c>
      <c r="GC13" s="19" t="s">
        <v>445</v>
      </c>
      <c r="GD13" s="17" t="s">
        <v>446</v>
      </c>
      <c r="GE13" s="18" t="s">
        <v>447</v>
      </c>
      <c r="GF13" s="19" t="s">
        <v>448</v>
      </c>
      <c r="GG13" s="17" t="s">
        <v>449</v>
      </c>
      <c r="GH13" s="18" t="s">
        <v>450</v>
      </c>
      <c r="GI13" s="19" t="s">
        <v>451</v>
      </c>
      <c r="GJ13" s="21" t="s">
        <v>452</v>
      </c>
      <c r="GK13" s="22" t="s">
        <v>453</v>
      </c>
      <c r="GL13" s="23" t="s">
        <v>454</v>
      </c>
      <c r="GM13" s="17" t="s">
        <v>455</v>
      </c>
      <c r="GN13" s="18" t="s">
        <v>456</v>
      </c>
      <c r="GO13" s="19" t="s">
        <v>457</v>
      </c>
      <c r="GP13" s="17" t="s">
        <v>316</v>
      </c>
      <c r="GQ13" s="18" t="s">
        <v>443</v>
      </c>
      <c r="GR13" s="19" t="s">
        <v>368</v>
      </c>
      <c r="GS13" s="17" t="s">
        <v>458</v>
      </c>
      <c r="GT13" s="18" t="s">
        <v>459</v>
      </c>
      <c r="GU13" s="19" t="s">
        <v>460</v>
      </c>
      <c r="GV13" s="17" t="s">
        <v>461</v>
      </c>
      <c r="GW13" s="18" t="s">
        <v>462</v>
      </c>
      <c r="GX13" s="19" t="s">
        <v>463</v>
      </c>
      <c r="GY13" s="17" t="s">
        <v>328</v>
      </c>
      <c r="GZ13" s="18" t="s">
        <v>464</v>
      </c>
      <c r="HA13" s="19" t="s">
        <v>465</v>
      </c>
      <c r="HB13" s="17" t="s">
        <v>466</v>
      </c>
      <c r="HC13" s="18" t="s">
        <v>467</v>
      </c>
      <c r="HD13" s="19" t="s">
        <v>468</v>
      </c>
      <c r="HE13" s="17" t="s">
        <v>469</v>
      </c>
      <c r="HF13" s="18" t="s">
        <v>353</v>
      </c>
      <c r="HG13" s="19" t="s">
        <v>354</v>
      </c>
      <c r="HH13" s="24" t="s">
        <v>455</v>
      </c>
      <c r="HI13" s="22" t="s">
        <v>470</v>
      </c>
      <c r="HJ13" s="25" t="s">
        <v>471</v>
      </c>
      <c r="HK13" s="26" t="s">
        <v>472</v>
      </c>
      <c r="HL13" s="27" t="s">
        <v>473</v>
      </c>
      <c r="HM13" s="27" t="s">
        <v>474</v>
      </c>
      <c r="HN13" s="17" t="s">
        <v>328</v>
      </c>
      <c r="HO13" s="22" t="s">
        <v>596</v>
      </c>
      <c r="HP13" s="19" t="s">
        <v>465</v>
      </c>
      <c r="HQ13" s="17" t="s">
        <v>475</v>
      </c>
      <c r="HR13" s="18" t="s">
        <v>476</v>
      </c>
      <c r="HS13" s="19" t="s">
        <v>477</v>
      </c>
      <c r="HT13" s="17" t="s">
        <v>478</v>
      </c>
      <c r="HU13" s="18" t="s">
        <v>479</v>
      </c>
      <c r="HV13" s="19" t="s">
        <v>480</v>
      </c>
      <c r="HW13" s="17" t="s">
        <v>481</v>
      </c>
      <c r="HX13" s="18" t="s">
        <v>482</v>
      </c>
      <c r="HY13" s="19" t="s">
        <v>483</v>
      </c>
      <c r="HZ13" s="17" t="s">
        <v>484</v>
      </c>
      <c r="IA13" s="18" t="s">
        <v>485</v>
      </c>
      <c r="IB13" s="19" t="s">
        <v>486</v>
      </c>
      <c r="IC13" s="24" t="s">
        <v>455</v>
      </c>
      <c r="ID13" s="22" t="s">
        <v>487</v>
      </c>
      <c r="IE13" s="23" t="s">
        <v>471</v>
      </c>
      <c r="IF13" s="24" t="s">
        <v>488</v>
      </c>
      <c r="IG13" s="22" t="s">
        <v>489</v>
      </c>
      <c r="IH13" s="23" t="s">
        <v>490</v>
      </c>
      <c r="II13" s="24" t="s">
        <v>491</v>
      </c>
      <c r="IJ13" s="22" t="s">
        <v>492</v>
      </c>
      <c r="IK13" s="23" t="s">
        <v>493</v>
      </c>
      <c r="IL13" s="24" t="s">
        <v>494</v>
      </c>
      <c r="IM13" s="22" t="s">
        <v>495</v>
      </c>
      <c r="IN13" s="23" t="s">
        <v>496</v>
      </c>
      <c r="IO13" s="24" t="s">
        <v>328</v>
      </c>
      <c r="IP13" s="22" t="s">
        <v>441</v>
      </c>
      <c r="IQ13" s="23" t="s">
        <v>442</v>
      </c>
      <c r="IR13" s="24" t="s">
        <v>497</v>
      </c>
      <c r="IS13" s="22" t="s">
        <v>498</v>
      </c>
      <c r="IT13" s="23" t="s">
        <v>499</v>
      </c>
      <c r="IU13" s="24" t="s">
        <v>597</v>
      </c>
      <c r="IV13" s="22" t="s">
        <v>500</v>
      </c>
      <c r="IW13" s="23" t="s">
        <v>501</v>
      </c>
      <c r="IX13" s="24" t="s">
        <v>469</v>
      </c>
      <c r="IY13" s="22" t="s">
        <v>502</v>
      </c>
      <c r="IZ13" s="23" t="s">
        <v>503</v>
      </c>
      <c r="JA13" s="24" t="s">
        <v>504</v>
      </c>
      <c r="JB13" s="22" t="s">
        <v>311</v>
      </c>
      <c r="JC13" s="23" t="s">
        <v>505</v>
      </c>
      <c r="JD13" s="24" t="s">
        <v>506</v>
      </c>
      <c r="JE13" s="22" t="s">
        <v>507</v>
      </c>
      <c r="JF13" s="23" t="s">
        <v>508</v>
      </c>
      <c r="JG13" s="24" t="s">
        <v>509</v>
      </c>
      <c r="JH13" s="22" t="s">
        <v>510</v>
      </c>
      <c r="JI13" s="23" t="s">
        <v>511</v>
      </c>
      <c r="JJ13" s="24" t="s">
        <v>512</v>
      </c>
      <c r="JK13" s="22" t="s">
        <v>513</v>
      </c>
      <c r="JL13" s="23" t="s">
        <v>514</v>
      </c>
      <c r="JM13" s="24" t="s">
        <v>331</v>
      </c>
      <c r="JN13" s="22" t="s">
        <v>515</v>
      </c>
      <c r="JO13" s="23" t="s">
        <v>516</v>
      </c>
      <c r="JP13" s="24" t="s">
        <v>337</v>
      </c>
      <c r="JQ13" s="22" t="s">
        <v>386</v>
      </c>
      <c r="JR13" s="23" t="s">
        <v>517</v>
      </c>
      <c r="JS13" s="24" t="s">
        <v>518</v>
      </c>
      <c r="JT13" s="22" t="s">
        <v>519</v>
      </c>
      <c r="JU13" s="23" t="s">
        <v>520</v>
      </c>
      <c r="JV13" s="24" t="s">
        <v>521</v>
      </c>
      <c r="JW13" s="22" t="s">
        <v>522</v>
      </c>
      <c r="JX13" s="23" t="s">
        <v>523</v>
      </c>
      <c r="JY13" s="24" t="s">
        <v>524</v>
      </c>
      <c r="JZ13" s="22" t="s">
        <v>525</v>
      </c>
      <c r="KA13" s="23" t="s">
        <v>526</v>
      </c>
      <c r="KB13" s="24" t="s">
        <v>334</v>
      </c>
      <c r="KC13" s="22" t="s">
        <v>527</v>
      </c>
      <c r="KD13" s="23" t="s">
        <v>528</v>
      </c>
      <c r="KE13" s="24" t="s">
        <v>529</v>
      </c>
      <c r="KF13" s="22" t="s">
        <v>530</v>
      </c>
      <c r="KG13" s="23" t="s">
        <v>531</v>
      </c>
      <c r="KH13" s="24" t="s">
        <v>376</v>
      </c>
      <c r="KI13" s="22" t="s">
        <v>532</v>
      </c>
      <c r="KJ13" s="23" t="s">
        <v>396</v>
      </c>
      <c r="KK13" s="24" t="s">
        <v>533</v>
      </c>
      <c r="KL13" s="22" t="s">
        <v>534</v>
      </c>
      <c r="KM13" s="23" t="s">
        <v>535</v>
      </c>
      <c r="KN13" s="24" t="s">
        <v>536</v>
      </c>
      <c r="KO13" s="22" t="s">
        <v>537</v>
      </c>
      <c r="KP13" s="23" t="s">
        <v>538</v>
      </c>
      <c r="KQ13" s="24" t="s">
        <v>539</v>
      </c>
      <c r="KR13" s="22" t="s">
        <v>540</v>
      </c>
      <c r="KS13" s="23" t="s">
        <v>541</v>
      </c>
      <c r="KT13" s="24" t="s">
        <v>542</v>
      </c>
      <c r="KU13" s="22" t="s">
        <v>543</v>
      </c>
      <c r="KV13" s="23" t="s">
        <v>544</v>
      </c>
      <c r="KW13" s="24" t="s">
        <v>328</v>
      </c>
      <c r="KX13" s="22" t="s">
        <v>441</v>
      </c>
      <c r="KY13" s="23" t="s">
        <v>465</v>
      </c>
      <c r="KZ13" s="24" t="s">
        <v>545</v>
      </c>
      <c r="LA13" s="22" t="s">
        <v>546</v>
      </c>
      <c r="LB13" s="23" t="s">
        <v>547</v>
      </c>
      <c r="LC13" s="24" t="s">
        <v>548</v>
      </c>
      <c r="LD13" s="22" t="s">
        <v>549</v>
      </c>
      <c r="LE13" s="23" t="s">
        <v>550</v>
      </c>
      <c r="LF13" s="24" t="s">
        <v>551</v>
      </c>
      <c r="LG13" s="22" t="s">
        <v>552</v>
      </c>
      <c r="LH13" s="23" t="s">
        <v>553</v>
      </c>
      <c r="LI13" s="24" t="s">
        <v>554</v>
      </c>
      <c r="LJ13" s="22" t="s">
        <v>555</v>
      </c>
      <c r="LK13" s="23" t="s">
        <v>556</v>
      </c>
      <c r="LL13" s="24" t="s">
        <v>557</v>
      </c>
      <c r="LM13" s="22" t="s">
        <v>388</v>
      </c>
      <c r="LN13" s="23" t="s">
        <v>389</v>
      </c>
      <c r="LO13" s="24" t="s">
        <v>558</v>
      </c>
      <c r="LP13" s="22" t="s">
        <v>559</v>
      </c>
      <c r="LQ13" s="23" t="s">
        <v>560</v>
      </c>
      <c r="LR13" s="24" t="s">
        <v>561</v>
      </c>
      <c r="LS13" s="22" t="s">
        <v>562</v>
      </c>
      <c r="LT13" s="23" t="s">
        <v>563</v>
      </c>
      <c r="LU13" s="24" t="s">
        <v>446</v>
      </c>
      <c r="LV13" s="22" t="s">
        <v>447</v>
      </c>
      <c r="LW13" s="23" t="s">
        <v>564</v>
      </c>
      <c r="LX13" s="24" t="s">
        <v>565</v>
      </c>
      <c r="LY13" s="22" t="s">
        <v>566</v>
      </c>
      <c r="LZ13" s="23" t="s">
        <v>556</v>
      </c>
      <c r="MA13" s="24" t="s">
        <v>328</v>
      </c>
      <c r="MB13" s="22" t="s">
        <v>441</v>
      </c>
      <c r="MC13" s="23" t="s">
        <v>442</v>
      </c>
      <c r="MD13" s="24" t="s">
        <v>567</v>
      </c>
      <c r="ME13" s="22" t="s">
        <v>568</v>
      </c>
      <c r="MF13" s="23" t="s">
        <v>569</v>
      </c>
      <c r="MG13" s="24" t="s">
        <v>325</v>
      </c>
      <c r="MH13" s="22" t="s">
        <v>569</v>
      </c>
      <c r="MI13" s="23" t="s">
        <v>570</v>
      </c>
      <c r="MJ13" s="24" t="s">
        <v>328</v>
      </c>
      <c r="MK13" s="22" t="s">
        <v>442</v>
      </c>
      <c r="ML13" s="23" t="s">
        <v>465</v>
      </c>
      <c r="MM13" s="24" t="s">
        <v>571</v>
      </c>
      <c r="MN13" s="22" t="s">
        <v>572</v>
      </c>
      <c r="MO13" s="23" t="s">
        <v>573</v>
      </c>
      <c r="MP13" s="24" t="s">
        <v>574</v>
      </c>
      <c r="MQ13" s="22" t="s">
        <v>368</v>
      </c>
      <c r="MR13" s="23" t="s">
        <v>369</v>
      </c>
      <c r="MS13" s="24" t="s">
        <v>325</v>
      </c>
      <c r="MT13" s="22" t="s">
        <v>336</v>
      </c>
      <c r="MU13" s="23" t="s">
        <v>575</v>
      </c>
      <c r="MV13" s="24" t="s">
        <v>509</v>
      </c>
      <c r="MW13" s="22" t="s">
        <v>576</v>
      </c>
      <c r="MX13" s="23" t="s">
        <v>577</v>
      </c>
      <c r="MY13" s="24" t="s">
        <v>578</v>
      </c>
      <c r="MZ13" s="22" t="s">
        <v>530</v>
      </c>
      <c r="NA13" s="23" t="s">
        <v>531</v>
      </c>
      <c r="NB13" s="24" t="s">
        <v>579</v>
      </c>
      <c r="NC13" s="22" t="s">
        <v>580</v>
      </c>
      <c r="ND13" s="23" t="s">
        <v>581</v>
      </c>
      <c r="NE13" s="24" t="s">
        <v>582</v>
      </c>
      <c r="NF13" s="22" t="s">
        <v>583</v>
      </c>
      <c r="NG13" s="23" t="s">
        <v>584</v>
      </c>
      <c r="NH13" s="24" t="s">
        <v>585</v>
      </c>
      <c r="NI13" s="22" t="s">
        <v>586</v>
      </c>
      <c r="NJ13" s="23" t="s">
        <v>587</v>
      </c>
      <c r="NK13" s="24" t="s">
        <v>588</v>
      </c>
      <c r="NL13" s="22" t="s">
        <v>589</v>
      </c>
      <c r="NM13" s="23" t="s">
        <v>590</v>
      </c>
      <c r="NN13" s="24" t="s">
        <v>598</v>
      </c>
      <c r="NO13" s="22" t="s">
        <v>591</v>
      </c>
      <c r="NP13" s="23" t="s">
        <v>592</v>
      </c>
      <c r="NQ13" s="24" t="s">
        <v>593</v>
      </c>
      <c r="NR13" s="22" t="s">
        <v>594</v>
      </c>
      <c r="NS13" s="23" t="s">
        <v>292</v>
      </c>
    </row>
    <row r="14" spans="1:383" s="10" customFormat="1" ht="16.5" thickBot="1" x14ac:dyDescent="0.3">
      <c r="A14" s="7">
        <v>1</v>
      </c>
      <c r="B14" s="33" t="s">
        <v>610</v>
      </c>
      <c r="C14" s="30">
        <v>1</v>
      </c>
      <c r="D14" s="8"/>
      <c r="E14" s="8"/>
      <c r="F14" s="30"/>
      <c r="G14" s="8">
        <v>1</v>
      </c>
      <c r="H14" s="8"/>
      <c r="I14" s="30"/>
      <c r="J14" s="8"/>
      <c r="K14" s="8">
        <v>1</v>
      </c>
      <c r="L14" s="30">
        <v>1</v>
      </c>
      <c r="M14" s="8"/>
      <c r="N14" s="8"/>
      <c r="O14" s="30">
        <v>1</v>
      </c>
      <c r="P14" s="8"/>
      <c r="Q14" s="8"/>
      <c r="R14" s="30"/>
      <c r="S14" s="8"/>
      <c r="T14" s="8">
        <v>1</v>
      </c>
      <c r="U14" s="30">
        <v>1</v>
      </c>
      <c r="V14" s="8"/>
      <c r="W14" s="8"/>
      <c r="X14" s="30"/>
      <c r="Y14" s="8"/>
      <c r="Z14" s="8">
        <v>1</v>
      </c>
      <c r="AA14" s="30"/>
      <c r="AB14" s="8"/>
      <c r="AC14" s="8">
        <v>1</v>
      </c>
      <c r="AD14" s="30">
        <v>1</v>
      </c>
      <c r="AE14" s="8"/>
      <c r="AF14" s="8"/>
      <c r="AG14" s="30"/>
      <c r="AH14" s="8"/>
      <c r="AI14" s="8">
        <v>1</v>
      </c>
      <c r="AJ14" s="30"/>
      <c r="AK14" s="8"/>
      <c r="AL14" s="8">
        <v>1</v>
      </c>
      <c r="AM14" s="30">
        <v>1</v>
      </c>
      <c r="AN14" s="8"/>
      <c r="AO14" s="8"/>
      <c r="AP14" s="30"/>
      <c r="AQ14" s="8"/>
      <c r="AR14" s="8">
        <v>1</v>
      </c>
      <c r="AS14" s="30"/>
      <c r="AT14" s="8"/>
      <c r="AU14" s="8">
        <v>1</v>
      </c>
      <c r="AV14" s="30"/>
      <c r="AW14" s="8"/>
      <c r="AX14" s="8">
        <v>1</v>
      </c>
      <c r="AY14" s="30">
        <v>1</v>
      </c>
      <c r="AZ14" s="8"/>
      <c r="BA14" s="8"/>
      <c r="BB14" s="30">
        <v>1</v>
      </c>
      <c r="BC14" s="8"/>
      <c r="BD14" s="8"/>
      <c r="BE14" s="30"/>
      <c r="BF14" s="8"/>
      <c r="BG14" s="8">
        <v>1</v>
      </c>
      <c r="BH14" s="30"/>
      <c r="BI14" s="8"/>
      <c r="BJ14" s="8">
        <v>1</v>
      </c>
      <c r="BK14" s="30">
        <v>1</v>
      </c>
      <c r="BL14" s="8"/>
      <c r="BM14" s="8"/>
      <c r="BN14" s="30"/>
      <c r="BO14" s="8">
        <v>1</v>
      </c>
      <c r="BP14" s="8"/>
      <c r="BQ14" s="30">
        <v>1</v>
      </c>
      <c r="BR14" s="8"/>
      <c r="BS14" s="8"/>
      <c r="BT14" s="30"/>
      <c r="BU14" s="8">
        <v>1</v>
      </c>
      <c r="BV14" s="8"/>
      <c r="BW14" s="30"/>
      <c r="BX14" s="8">
        <v>1</v>
      </c>
      <c r="BY14" s="8"/>
      <c r="BZ14" s="30"/>
      <c r="CA14" s="8">
        <v>1</v>
      </c>
      <c r="CB14" s="8"/>
      <c r="CC14" s="30"/>
      <c r="CD14" s="8">
        <v>1</v>
      </c>
      <c r="CE14" s="8"/>
      <c r="CF14" s="30"/>
      <c r="CG14" s="8">
        <v>1</v>
      </c>
      <c r="CH14" s="8"/>
      <c r="CI14" s="30">
        <v>1</v>
      </c>
      <c r="CJ14" s="8"/>
      <c r="CK14" s="8"/>
      <c r="CL14" s="30"/>
      <c r="CM14" s="8">
        <v>1</v>
      </c>
      <c r="CN14" s="8"/>
      <c r="CO14" s="30"/>
      <c r="CP14" s="8">
        <v>1</v>
      </c>
      <c r="CQ14" s="8"/>
      <c r="CR14" s="30"/>
      <c r="CS14" s="8">
        <v>1</v>
      </c>
      <c r="CT14" s="8"/>
      <c r="CU14" s="30"/>
      <c r="CV14" s="8">
        <v>1</v>
      </c>
      <c r="CW14" s="8"/>
      <c r="CX14" s="30"/>
      <c r="CY14" s="8">
        <v>1</v>
      </c>
      <c r="CZ14" s="8"/>
      <c r="DA14" s="30"/>
      <c r="DB14" s="8">
        <v>1</v>
      </c>
      <c r="DC14" s="8"/>
      <c r="DD14" s="30"/>
      <c r="DE14" s="8">
        <v>1</v>
      </c>
      <c r="DF14" s="8"/>
      <c r="DG14" s="30">
        <v>1</v>
      </c>
      <c r="DH14" s="8"/>
      <c r="DI14" s="8"/>
      <c r="DJ14" s="30"/>
      <c r="DK14" s="8">
        <v>1</v>
      </c>
      <c r="DL14" s="8"/>
      <c r="DM14" s="30">
        <v>1</v>
      </c>
      <c r="DN14" s="8"/>
      <c r="DO14" s="8"/>
      <c r="DP14" s="30"/>
      <c r="DQ14" s="8">
        <v>1</v>
      </c>
      <c r="DR14" s="8"/>
      <c r="DS14" s="30"/>
      <c r="DT14" s="8">
        <v>1</v>
      </c>
      <c r="DU14" s="8"/>
      <c r="DV14" s="30"/>
      <c r="DW14" s="8">
        <v>1</v>
      </c>
      <c r="DX14" s="8"/>
      <c r="DY14" s="30">
        <v>1</v>
      </c>
      <c r="DZ14" s="8"/>
      <c r="EA14" s="8"/>
      <c r="EB14" s="30"/>
      <c r="EC14" s="8">
        <v>1</v>
      </c>
      <c r="ED14" s="8"/>
      <c r="EE14" s="30"/>
      <c r="EF14" s="8">
        <v>1</v>
      </c>
      <c r="EG14" s="8"/>
      <c r="EH14" s="30"/>
      <c r="EI14" s="8">
        <v>1</v>
      </c>
      <c r="EJ14" s="8"/>
      <c r="EK14" s="30"/>
      <c r="EL14" s="8">
        <v>1</v>
      </c>
      <c r="EM14" s="8"/>
      <c r="EN14" s="30"/>
      <c r="EO14" s="8">
        <v>1</v>
      </c>
      <c r="EP14" s="8"/>
      <c r="EQ14" s="30">
        <v>1</v>
      </c>
      <c r="ER14" s="8"/>
      <c r="ES14" s="8"/>
      <c r="ET14" s="30"/>
      <c r="EU14" s="8"/>
      <c r="EV14" s="8">
        <v>1</v>
      </c>
      <c r="EW14" s="30"/>
      <c r="EX14" s="8"/>
      <c r="EY14" s="8">
        <v>1</v>
      </c>
      <c r="EZ14" s="30"/>
      <c r="FA14" s="8"/>
      <c r="FB14" s="8">
        <v>1</v>
      </c>
      <c r="FC14" s="30"/>
      <c r="FD14" s="8"/>
      <c r="FE14" s="8">
        <v>1</v>
      </c>
      <c r="FF14" s="30"/>
      <c r="FG14" s="8"/>
      <c r="FH14" s="8">
        <v>1</v>
      </c>
      <c r="FI14" s="30"/>
      <c r="FJ14" s="8">
        <v>1</v>
      </c>
      <c r="FK14" s="8"/>
      <c r="FL14" s="30"/>
      <c r="FM14" s="8"/>
      <c r="FN14" s="8">
        <v>1</v>
      </c>
      <c r="FO14" s="30"/>
      <c r="FP14" s="8">
        <v>1</v>
      </c>
      <c r="FQ14" s="8"/>
      <c r="FR14" s="30"/>
      <c r="FS14" s="8"/>
      <c r="FT14" s="8">
        <v>1</v>
      </c>
      <c r="FU14" s="30"/>
      <c r="FV14" s="8">
        <v>1</v>
      </c>
      <c r="FW14" s="8"/>
      <c r="FX14" s="30"/>
      <c r="FY14" s="8">
        <v>1</v>
      </c>
      <c r="FZ14" s="8"/>
      <c r="GA14" s="30"/>
      <c r="GB14" s="8">
        <v>1</v>
      </c>
      <c r="GC14" s="8"/>
      <c r="GD14" s="30">
        <v>1</v>
      </c>
      <c r="GE14" s="8"/>
      <c r="GF14" s="8"/>
      <c r="GG14" s="30"/>
      <c r="GH14" s="8">
        <v>1</v>
      </c>
      <c r="GI14" s="8"/>
      <c r="GJ14" s="30">
        <v>1</v>
      </c>
      <c r="GK14" s="8"/>
      <c r="GL14" s="8"/>
      <c r="GM14" s="30"/>
      <c r="GN14" s="8">
        <v>1</v>
      </c>
      <c r="GO14" s="8"/>
      <c r="GP14" s="30"/>
      <c r="GQ14" s="8"/>
      <c r="GR14" s="8">
        <v>1</v>
      </c>
      <c r="GS14" s="30"/>
      <c r="GT14" s="8"/>
      <c r="GU14" s="8">
        <v>1</v>
      </c>
      <c r="GV14" s="30">
        <v>1</v>
      </c>
      <c r="GW14" s="8"/>
      <c r="GX14" s="8"/>
      <c r="GY14" s="30"/>
      <c r="GZ14" s="8">
        <v>1</v>
      </c>
      <c r="HA14" s="8"/>
      <c r="HB14" s="30"/>
      <c r="HC14" s="8"/>
      <c r="HD14" s="8">
        <v>1</v>
      </c>
      <c r="HE14" s="30"/>
      <c r="HF14" s="8">
        <v>1</v>
      </c>
      <c r="HG14" s="8"/>
      <c r="HH14" s="30">
        <v>1</v>
      </c>
      <c r="HI14" s="8"/>
      <c r="HJ14" s="8"/>
      <c r="HK14" s="30"/>
      <c r="HL14" s="8">
        <v>1</v>
      </c>
      <c r="HM14" s="8"/>
      <c r="HN14" s="30"/>
      <c r="HO14" s="8">
        <v>1</v>
      </c>
      <c r="HP14" s="8"/>
      <c r="HQ14" s="30"/>
      <c r="HR14" s="8"/>
      <c r="HS14" s="8">
        <v>1</v>
      </c>
      <c r="HT14" s="30"/>
      <c r="HU14" s="8">
        <v>1</v>
      </c>
      <c r="HV14" s="8"/>
      <c r="HW14" s="30">
        <v>1</v>
      </c>
      <c r="HX14" s="8"/>
      <c r="HY14" s="8"/>
      <c r="HZ14" s="30"/>
      <c r="IA14" s="8">
        <v>1</v>
      </c>
      <c r="IB14" s="8"/>
      <c r="IC14" s="30"/>
      <c r="ID14" s="8">
        <v>1</v>
      </c>
      <c r="IE14" s="8"/>
      <c r="IF14" s="30"/>
      <c r="IG14" s="8"/>
      <c r="IH14" s="8">
        <v>1</v>
      </c>
      <c r="II14" s="30"/>
      <c r="IJ14" s="8">
        <v>1</v>
      </c>
      <c r="IK14" s="8"/>
      <c r="IL14" s="30"/>
      <c r="IM14" s="8">
        <v>1</v>
      </c>
      <c r="IN14" s="8"/>
      <c r="IO14" s="30"/>
      <c r="IP14" s="8"/>
      <c r="IQ14" s="8">
        <v>1</v>
      </c>
      <c r="IR14" s="30"/>
      <c r="IS14" s="8">
        <v>1</v>
      </c>
      <c r="IT14" s="8"/>
      <c r="IU14" s="30"/>
      <c r="IV14" s="8"/>
      <c r="IW14" s="8">
        <v>1</v>
      </c>
      <c r="IX14" s="30">
        <v>1</v>
      </c>
      <c r="IY14" s="8"/>
      <c r="IZ14" s="8"/>
      <c r="JA14" s="30"/>
      <c r="JB14" s="8">
        <v>1</v>
      </c>
      <c r="JC14" s="8"/>
      <c r="JD14" s="30"/>
      <c r="JE14" s="8">
        <v>1</v>
      </c>
      <c r="JF14" s="8"/>
      <c r="JG14" s="30"/>
      <c r="JH14" s="8"/>
      <c r="JI14" s="8">
        <v>1</v>
      </c>
      <c r="JJ14" s="30"/>
      <c r="JK14" s="8">
        <v>1</v>
      </c>
      <c r="JL14" s="8"/>
      <c r="JM14" s="30">
        <v>1</v>
      </c>
      <c r="JN14" s="8"/>
      <c r="JO14" s="8"/>
      <c r="JP14" s="30"/>
      <c r="JQ14" s="8">
        <v>1</v>
      </c>
      <c r="JR14" s="8"/>
      <c r="JS14" s="30"/>
      <c r="JT14" s="8"/>
      <c r="JU14" s="8">
        <v>1</v>
      </c>
      <c r="JV14" s="30"/>
      <c r="JW14" s="8"/>
      <c r="JX14" s="8">
        <v>1</v>
      </c>
      <c r="JY14" s="30"/>
      <c r="JZ14" s="8"/>
      <c r="KA14" s="8">
        <v>1</v>
      </c>
      <c r="KB14" s="30"/>
      <c r="KC14" s="8"/>
      <c r="KD14" s="8">
        <v>1</v>
      </c>
      <c r="KE14" s="30"/>
      <c r="KF14" s="8"/>
      <c r="KG14" s="8">
        <v>1</v>
      </c>
      <c r="KH14" s="30"/>
      <c r="KI14" s="8"/>
      <c r="KJ14" s="8">
        <v>1</v>
      </c>
      <c r="KK14" s="30"/>
      <c r="KL14" s="8"/>
      <c r="KM14" s="8">
        <v>1</v>
      </c>
      <c r="KN14" s="30"/>
      <c r="KO14" s="8"/>
      <c r="KP14" s="8">
        <v>1</v>
      </c>
      <c r="KQ14" s="30"/>
      <c r="KR14" s="8"/>
      <c r="KS14" s="8">
        <v>1</v>
      </c>
      <c r="KT14" s="30"/>
      <c r="KU14" s="8"/>
      <c r="KV14" s="8">
        <v>1</v>
      </c>
      <c r="KW14" s="30"/>
      <c r="KX14" s="8"/>
      <c r="KY14" s="8">
        <v>1</v>
      </c>
      <c r="KZ14" s="30"/>
      <c r="LA14" s="8"/>
      <c r="LB14" s="8">
        <v>1</v>
      </c>
      <c r="LC14" s="30"/>
      <c r="LD14" s="8"/>
      <c r="LE14" s="8">
        <v>1</v>
      </c>
      <c r="LF14" s="30"/>
      <c r="LG14" s="8"/>
      <c r="LH14" s="8">
        <v>1</v>
      </c>
      <c r="LI14" s="30"/>
      <c r="LJ14" s="8"/>
      <c r="LK14" s="8">
        <v>1</v>
      </c>
      <c r="LL14" s="30">
        <v>1</v>
      </c>
      <c r="LM14" s="8"/>
      <c r="LN14" s="8"/>
      <c r="LO14" s="30"/>
      <c r="LP14" s="8"/>
      <c r="LQ14" s="8">
        <v>1</v>
      </c>
      <c r="LR14" s="30"/>
      <c r="LS14" s="8"/>
      <c r="LT14" s="8">
        <v>1</v>
      </c>
      <c r="LU14" s="30">
        <v>1</v>
      </c>
      <c r="LV14" s="8"/>
      <c r="LW14" s="8"/>
      <c r="LX14" s="30"/>
      <c r="LY14" s="8"/>
      <c r="LZ14" s="8">
        <v>1</v>
      </c>
      <c r="MA14" s="30"/>
      <c r="MB14" s="8"/>
      <c r="MC14" s="8">
        <v>1</v>
      </c>
      <c r="MD14" s="30"/>
      <c r="ME14" s="8"/>
      <c r="MF14" s="8">
        <v>1</v>
      </c>
      <c r="MG14" s="30"/>
      <c r="MH14" s="8"/>
      <c r="MI14" s="8">
        <v>1</v>
      </c>
      <c r="MJ14" s="30">
        <v>1</v>
      </c>
      <c r="MK14" s="8"/>
      <c r="ML14" s="8"/>
      <c r="MM14" s="30"/>
      <c r="MN14" s="8"/>
      <c r="MO14" s="8">
        <v>1</v>
      </c>
      <c r="MP14" s="30"/>
      <c r="MQ14" s="8"/>
      <c r="MR14" s="8">
        <v>1</v>
      </c>
      <c r="MS14" s="30"/>
      <c r="MT14" s="8"/>
      <c r="MU14" s="8">
        <v>1</v>
      </c>
      <c r="MV14" s="30"/>
      <c r="MW14" s="8">
        <v>1</v>
      </c>
      <c r="MX14" s="8"/>
      <c r="MY14" s="30"/>
      <c r="MZ14" s="8">
        <v>1</v>
      </c>
      <c r="NA14" s="8"/>
      <c r="NB14" s="30"/>
      <c r="NC14" s="8"/>
      <c r="ND14" s="8">
        <v>1</v>
      </c>
      <c r="NE14" s="30">
        <v>1</v>
      </c>
      <c r="NF14" s="8"/>
      <c r="NG14" s="8"/>
      <c r="NH14" s="30"/>
      <c r="NI14" s="8">
        <v>1</v>
      </c>
      <c r="NJ14" s="8"/>
      <c r="NK14" s="30">
        <v>1</v>
      </c>
      <c r="NL14" s="8"/>
      <c r="NM14" s="8"/>
      <c r="NN14" s="30"/>
      <c r="NO14" s="8">
        <v>1</v>
      </c>
      <c r="NP14" s="8"/>
      <c r="NQ14" s="30"/>
      <c r="NR14" s="8">
        <v>1</v>
      </c>
      <c r="NS14" s="8"/>
    </row>
    <row r="15" spans="1:383" s="10" customFormat="1" ht="16.5" thickBot="1" x14ac:dyDescent="0.3">
      <c r="A15" s="7">
        <v>2</v>
      </c>
      <c r="B15" s="34" t="s">
        <v>611</v>
      </c>
      <c r="C15" s="31">
        <v>1</v>
      </c>
      <c r="D15" s="6"/>
      <c r="E15" s="6"/>
      <c r="F15" s="31"/>
      <c r="G15" s="6">
        <v>1</v>
      </c>
      <c r="H15" s="6"/>
      <c r="I15" s="31"/>
      <c r="J15" s="6">
        <v>1</v>
      </c>
      <c r="K15" s="6"/>
      <c r="L15" s="31">
        <v>1</v>
      </c>
      <c r="M15" s="6"/>
      <c r="N15" s="6"/>
      <c r="O15" s="31">
        <v>1</v>
      </c>
      <c r="P15" s="6"/>
      <c r="Q15" s="6"/>
      <c r="R15" s="31"/>
      <c r="S15" s="6">
        <v>1</v>
      </c>
      <c r="T15" s="6"/>
      <c r="U15" s="31">
        <v>1</v>
      </c>
      <c r="V15" s="6"/>
      <c r="W15" s="6"/>
      <c r="X15" s="31"/>
      <c r="Y15" s="6">
        <v>1</v>
      </c>
      <c r="Z15" s="6"/>
      <c r="AA15" s="31"/>
      <c r="AB15" s="6">
        <v>1</v>
      </c>
      <c r="AC15" s="6"/>
      <c r="AD15" s="31">
        <v>1</v>
      </c>
      <c r="AE15" s="6"/>
      <c r="AF15" s="6"/>
      <c r="AG15" s="31"/>
      <c r="AH15" s="6">
        <v>1</v>
      </c>
      <c r="AI15" s="6"/>
      <c r="AJ15" s="31"/>
      <c r="AK15" s="6">
        <v>1</v>
      </c>
      <c r="AL15" s="6"/>
      <c r="AM15" s="31">
        <v>1</v>
      </c>
      <c r="AN15" s="6"/>
      <c r="AO15" s="6"/>
      <c r="AP15" s="31"/>
      <c r="AQ15" s="6">
        <v>1</v>
      </c>
      <c r="AR15" s="6"/>
      <c r="AS15" s="31"/>
      <c r="AT15" s="6">
        <v>1</v>
      </c>
      <c r="AU15" s="6"/>
      <c r="AV15" s="31"/>
      <c r="AW15" s="6">
        <v>1</v>
      </c>
      <c r="AX15" s="6"/>
      <c r="AY15" s="31">
        <v>1</v>
      </c>
      <c r="AZ15" s="6"/>
      <c r="BA15" s="6"/>
      <c r="BB15" s="31">
        <v>1</v>
      </c>
      <c r="BC15" s="6"/>
      <c r="BD15" s="6"/>
      <c r="BE15" s="31"/>
      <c r="BF15" s="6">
        <v>1</v>
      </c>
      <c r="BG15" s="6"/>
      <c r="BH15" s="31"/>
      <c r="BI15" s="6">
        <v>1</v>
      </c>
      <c r="BJ15" s="6"/>
      <c r="BK15" s="31">
        <v>1</v>
      </c>
      <c r="BL15" s="6"/>
      <c r="BM15" s="6"/>
      <c r="BN15" s="31"/>
      <c r="BO15" s="6">
        <v>1</v>
      </c>
      <c r="BP15" s="6"/>
      <c r="BQ15" s="31">
        <v>1</v>
      </c>
      <c r="BR15" s="6"/>
      <c r="BS15" s="6"/>
      <c r="BT15" s="31"/>
      <c r="BU15" s="6">
        <v>1</v>
      </c>
      <c r="BV15" s="6"/>
      <c r="BW15" s="31"/>
      <c r="BX15" s="6">
        <v>1</v>
      </c>
      <c r="BY15" s="6"/>
      <c r="BZ15" s="31"/>
      <c r="CA15" s="6">
        <v>1</v>
      </c>
      <c r="CB15" s="6"/>
      <c r="CC15" s="31"/>
      <c r="CD15" s="6">
        <v>1</v>
      </c>
      <c r="CE15" s="6"/>
      <c r="CF15" s="31"/>
      <c r="CG15" s="6">
        <v>1</v>
      </c>
      <c r="CH15" s="6"/>
      <c r="CI15" s="31">
        <v>1</v>
      </c>
      <c r="CJ15" s="6"/>
      <c r="CK15" s="6"/>
      <c r="CL15" s="31"/>
      <c r="CM15" s="6">
        <v>1</v>
      </c>
      <c r="CN15" s="6"/>
      <c r="CO15" s="31"/>
      <c r="CP15" s="6">
        <v>1</v>
      </c>
      <c r="CQ15" s="6"/>
      <c r="CR15" s="31"/>
      <c r="CS15" s="6">
        <v>1</v>
      </c>
      <c r="CT15" s="6"/>
      <c r="CU15" s="31"/>
      <c r="CV15" s="6">
        <v>1</v>
      </c>
      <c r="CW15" s="6"/>
      <c r="CX15" s="31"/>
      <c r="CY15" s="6">
        <v>1</v>
      </c>
      <c r="CZ15" s="6"/>
      <c r="DA15" s="31"/>
      <c r="DB15" s="6">
        <v>1</v>
      </c>
      <c r="DC15" s="6"/>
      <c r="DD15" s="31"/>
      <c r="DE15" s="6">
        <v>1</v>
      </c>
      <c r="DF15" s="6"/>
      <c r="DG15" s="31">
        <v>1</v>
      </c>
      <c r="DH15" s="6"/>
      <c r="DI15" s="6"/>
      <c r="DJ15" s="31"/>
      <c r="DK15" s="6">
        <v>1</v>
      </c>
      <c r="DL15" s="6"/>
      <c r="DM15" s="31">
        <v>1</v>
      </c>
      <c r="DN15" s="6"/>
      <c r="DO15" s="6"/>
      <c r="DP15" s="31"/>
      <c r="DQ15" s="6">
        <v>1</v>
      </c>
      <c r="DR15" s="6"/>
      <c r="DS15" s="31"/>
      <c r="DT15" s="6">
        <v>1</v>
      </c>
      <c r="DU15" s="6"/>
      <c r="DV15" s="31"/>
      <c r="DW15" s="6">
        <v>1</v>
      </c>
      <c r="DX15" s="6"/>
      <c r="DY15" s="31">
        <v>1</v>
      </c>
      <c r="DZ15" s="6"/>
      <c r="EA15" s="6"/>
      <c r="EB15" s="31"/>
      <c r="EC15" s="6">
        <v>1</v>
      </c>
      <c r="ED15" s="6"/>
      <c r="EE15" s="31"/>
      <c r="EF15" s="6">
        <v>1</v>
      </c>
      <c r="EG15" s="6"/>
      <c r="EH15" s="31"/>
      <c r="EI15" s="6">
        <v>1</v>
      </c>
      <c r="EJ15" s="6"/>
      <c r="EK15" s="31"/>
      <c r="EL15" s="6">
        <v>1</v>
      </c>
      <c r="EM15" s="6"/>
      <c r="EN15" s="31"/>
      <c r="EO15" s="6">
        <v>1</v>
      </c>
      <c r="EP15" s="6"/>
      <c r="EQ15" s="31">
        <v>1</v>
      </c>
      <c r="ER15" s="6"/>
      <c r="ES15" s="6"/>
      <c r="ET15" s="31"/>
      <c r="EU15" s="6">
        <v>1</v>
      </c>
      <c r="EV15" s="6"/>
      <c r="EW15" s="31"/>
      <c r="EX15" s="6">
        <v>1</v>
      </c>
      <c r="EY15" s="6"/>
      <c r="EZ15" s="31"/>
      <c r="FA15" s="6">
        <v>1</v>
      </c>
      <c r="FB15" s="6"/>
      <c r="FC15" s="31"/>
      <c r="FD15" s="6">
        <v>1</v>
      </c>
      <c r="FE15" s="6"/>
      <c r="FF15" s="31"/>
      <c r="FG15" s="6">
        <v>1</v>
      </c>
      <c r="FH15" s="6"/>
      <c r="FI15" s="31"/>
      <c r="FJ15" s="6">
        <v>1</v>
      </c>
      <c r="FK15" s="6"/>
      <c r="FL15" s="31"/>
      <c r="FM15" s="6">
        <v>1</v>
      </c>
      <c r="FN15" s="6"/>
      <c r="FO15" s="31"/>
      <c r="FP15" s="6">
        <v>1</v>
      </c>
      <c r="FQ15" s="6"/>
      <c r="FR15" s="31"/>
      <c r="FS15" s="6">
        <v>1</v>
      </c>
      <c r="FT15" s="6"/>
      <c r="FU15" s="31"/>
      <c r="FV15" s="6">
        <v>1</v>
      </c>
      <c r="FW15" s="6"/>
      <c r="FX15" s="31"/>
      <c r="FY15" s="6">
        <v>1</v>
      </c>
      <c r="FZ15" s="6"/>
      <c r="GA15" s="31"/>
      <c r="GB15" s="6">
        <v>1</v>
      </c>
      <c r="GC15" s="6"/>
      <c r="GD15" s="31">
        <v>1</v>
      </c>
      <c r="GE15" s="6"/>
      <c r="GF15" s="6"/>
      <c r="GG15" s="31"/>
      <c r="GH15" s="6">
        <v>1</v>
      </c>
      <c r="GI15" s="6"/>
      <c r="GJ15" s="31">
        <v>1</v>
      </c>
      <c r="GK15" s="6"/>
      <c r="GL15" s="6"/>
      <c r="GM15" s="31"/>
      <c r="GN15" s="6">
        <v>1</v>
      </c>
      <c r="GO15" s="6"/>
      <c r="GP15" s="31"/>
      <c r="GQ15" s="6">
        <v>1</v>
      </c>
      <c r="GR15" s="6"/>
      <c r="GS15" s="31"/>
      <c r="GT15" s="6">
        <v>1</v>
      </c>
      <c r="GU15" s="6"/>
      <c r="GV15" s="31">
        <v>1</v>
      </c>
      <c r="GW15" s="6"/>
      <c r="GX15" s="6"/>
      <c r="GY15" s="31"/>
      <c r="GZ15" s="6">
        <v>1</v>
      </c>
      <c r="HA15" s="6"/>
      <c r="HB15" s="31"/>
      <c r="HC15" s="6">
        <v>1</v>
      </c>
      <c r="HD15" s="6"/>
      <c r="HE15" s="31"/>
      <c r="HF15" s="6">
        <v>1</v>
      </c>
      <c r="HG15" s="6"/>
      <c r="HH15" s="31">
        <v>1</v>
      </c>
      <c r="HI15" s="6"/>
      <c r="HJ15" s="6"/>
      <c r="HK15" s="31"/>
      <c r="HL15" s="6">
        <v>1</v>
      </c>
      <c r="HM15" s="6"/>
      <c r="HN15" s="31"/>
      <c r="HO15" s="6">
        <v>1</v>
      </c>
      <c r="HP15" s="6"/>
      <c r="HQ15" s="31"/>
      <c r="HR15" s="6">
        <v>1</v>
      </c>
      <c r="HS15" s="6"/>
      <c r="HT15" s="31"/>
      <c r="HU15" s="6">
        <v>1</v>
      </c>
      <c r="HV15" s="6"/>
      <c r="HW15" s="31">
        <v>1</v>
      </c>
      <c r="HX15" s="6"/>
      <c r="HY15" s="6"/>
      <c r="HZ15" s="31"/>
      <c r="IA15" s="6">
        <v>1</v>
      </c>
      <c r="IB15" s="6"/>
      <c r="IC15" s="31"/>
      <c r="ID15" s="6">
        <v>1</v>
      </c>
      <c r="IE15" s="6"/>
      <c r="IF15" s="31"/>
      <c r="IG15" s="6">
        <v>1</v>
      </c>
      <c r="IH15" s="6"/>
      <c r="II15" s="31"/>
      <c r="IJ15" s="6">
        <v>1</v>
      </c>
      <c r="IK15" s="6"/>
      <c r="IL15" s="31"/>
      <c r="IM15" s="6">
        <v>1</v>
      </c>
      <c r="IN15" s="6"/>
      <c r="IO15" s="31"/>
      <c r="IP15" s="6">
        <v>1</v>
      </c>
      <c r="IQ15" s="6"/>
      <c r="IR15" s="31"/>
      <c r="IS15" s="6">
        <v>1</v>
      </c>
      <c r="IT15" s="6"/>
      <c r="IU15" s="31"/>
      <c r="IV15" s="6">
        <v>1</v>
      </c>
      <c r="IW15" s="6"/>
      <c r="IX15" s="31">
        <v>1</v>
      </c>
      <c r="IY15" s="6"/>
      <c r="IZ15" s="6"/>
      <c r="JA15" s="31"/>
      <c r="JB15" s="6">
        <v>1</v>
      </c>
      <c r="JC15" s="6"/>
      <c r="JD15" s="31"/>
      <c r="JE15" s="6">
        <v>1</v>
      </c>
      <c r="JF15" s="6"/>
      <c r="JG15" s="31"/>
      <c r="JH15" s="6">
        <v>1</v>
      </c>
      <c r="JI15" s="6"/>
      <c r="JJ15" s="31"/>
      <c r="JK15" s="6">
        <v>1</v>
      </c>
      <c r="JL15" s="6"/>
      <c r="JM15" s="31">
        <v>1</v>
      </c>
      <c r="JN15" s="6"/>
      <c r="JO15" s="6"/>
      <c r="JP15" s="31"/>
      <c r="JQ15" s="6">
        <v>1</v>
      </c>
      <c r="JR15" s="6"/>
      <c r="JS15" s="31"/>
      <c r="JT15" s="6">
        <v>1</v>
      </c>
      <c r="JU15" s="6"/>
      <c r="JV15" s="31"/>
      <c r="JW15" s="6">
        <v>1</v>
      </c>
      <c r="JX15" s="6"/>
      <c r="JY15" s="31"/>
      <c r="JZ15" s="6">
        <v>1</v>
      </c>
      <c r="KA15" s="6"/>
      <c r="KB15" s="31"/>
      <c r="KC15" s="6">
        <v>1</v>
      </c>
      <c r="KD15" s="6"/>
      <c r="KE15" s="31"/>
      <c r="KF15" s="6">
        <v>1</v>
      </c>
      <c r="KG15" s="6"/>
      <c r="KH15" s="31"/>
      <c r="KI15" s="6">
        <v>1</v>
      </c>
      <c r="KJ15" s="6"/>
      <c r="KK15" s="31"/>
      <c r="KL15" s="6">
        <v>1</v>
      </c>
      <c r="KM15" s="6"/>
      <c r="KN15" s="31"/>
      <c r="KO15" s="6">
        <v>1</v>
      </c>
      <c r="KP15" s="6"/>
      <c r="KQ15" s="31"/>
      <c r="KR15" s="6">
        <v>1</v>
      </c>
      <c r="KS15" s="6"/>
      <c r="KT15" s="31"/>
      <c r="KU15" s="6">
        <v>1</v>
      </c>
      <c r="KV15" s="6"/>
      <c r="KW15" s="31"/>
      <c r="KX15" s="6">
        <v>1</v>
      </c>
      <c r="KY15" s="6"/>
      <c r="KZ15" s="31"/>
      <c r="LA15" s="6">
        <v>1</v>
      </c>
      <c r="LB15" s="6"/>
      <c r="LC15" s="31"/>
      <c r="LD15" s="6">
        <v>1</v>
      </c>
      <c r="LE15" s="6"/>
      <c r="LF15" s="31"/>
      <c r="LG15" s="6">
        <v>1</v>
      </c>
      <c r="LH15" s="6"/>
      <c r="LI15" s="31"/>
      <c r="LJ15" s="6">
        <v>1</v>
      </c>
      <c r="LK15" s="6"/>
      <c r="LL15" s="31">
        <v>1</v>
      </c>
      <c r="LM15" s="6"/>
      <c r="LN15" s="6"/>
      <c r="LO15" s="31"/>
      <c r="LP15" s="6">
        <v>1</v>
      </c>
      <c r="LQ15" s="6"/>
      <c r="LR15" s="31"/>
      <c r="LS15" s="6">
        <v>1</v>
      </c>
      <c r="LT15" s="6"/>
      <c r="LU15" s="31">
        <v>1</v>
      </c>
      <c r="LV15" s="6"/>
      <c r="LW15" s="6"/>
      <c r="LX15" s="31"/>
      <c r="LY15" s="6">
        <v>1</v>
      </c>
      <c r="LZ15" s="6"/>
      <c r="MA15" s="31"/>
      <c r="MB15" s="6">
        <v>1</v>
      </c>
      <c r="MC15" s="6"/>
      <c r="MD15" s="31"/>
      <c r="ME15" s="6">
        <v>1</v>
      </c>
      <c r="MF15" s="6"/>
      <c r="MG15" s="31"/>
      <c r="MH15" s="6">
        <v>1</v>
      </c>
      <c r="MI15" s="6"/>
      <c r="MJ15" s="31">
        <v>1</v>
      </c>
      <c r="MK15" s="6"/>
      <c r="ML15" s="6"/>
      <c r="MM15" s="31"/>
      <c r="MN15" s="6">
        <v>1</v>
      </c>
      <c r="MO15" s="6"/>
      <c r="MP15" s="31"/>
      <c r="MQ15" s="6">
        <v>1</v>
      </c>
      <c r="MR15" s="6"/>
      <c r="MS15" s="31"/>
      <c r="MT15" s="6">
        <v>1</v>
      </c>
      <c r="MU15" s="6"/>
      <c r="MV15" s="31"/>
      <c r="MW15" s="6">
        <v>1</v>
      </c>
      <c r="MX15" s="6"/>
      <c r="MY15" s="31"/>
      <c r="MZ15" s="6">
        <v>1</v>
      </c>
      <c r="NA15" s="6"/>
      <c r="NB15" s="31"/>
      <c r="NC15" s="6">
        <v>1</v>
      </c>
      <c r="ND15" s="6"/>
      <c r="NE15" s="31">
        <v>1</v>
      </c>
      <c r="NF15" s="6"/>
      <c r="NG15" s="6"/>
      <c r="NH15" s="31"/>
      <c r="NI15" s="6">
        <v>1</v>
      </c>
      <c r="NJ15" s="6"/>
      <c r="NK15" s="31">
        <v>1</v>
      </c>
      <c r="NL15" s="6"/>
      <c r="NM15" s="6"/>
      <c r="NN15" s="31"/>
      <c r="NO15" s="6">
        <v>1</v>
      </c>
      <c r="NP15" s="6"/>
      <c r="NQ15" s="31"/>
      <c r="NR15" s="6">
        <v>1</v>
      </c>
      <c r="NS15" s="6"/>
    </row>
    <row r="16" spans="1:383" s="10" customFormat="1" ht="16.5" thickBot="1" x14ac:dyDescent="0.3">
      <c r="A16" s="7">
        <v>3</v>
      </c>
      <c r="B16" s="34" t="s">
        <v>612</v>
      </c>
      <c r="C16" s="31">
        <v>1</v>
      </c>
      <c r="D16" s="6"/>
      <c r="E16" s="6"/>
      <c r="F16" s="31"/>
      <c r="G16" s="6">
        <v>1</v>
      </c>
      <c r="H16" s="6"/>
      <c r="I16" s="31"/>
      <c r="J16" s="6">
        <v>1</v>
      </c>
      <c r="K16" s="6"/>
      <c r="L16" s="31">
        <v>1</v>
      </c>
      <c r="M16" s="6"/>
      <c r="N16" s="6"/>
      <c r="O16" s="31">
        <v>1</v>
      </c>
      <c r="P16" s="6"/>
      <c r="Q16" s="6"/>
      <c r="R16" s="31"/>
      <c r="S16" s="6">
        <v>1</v>
      </c>
      <c r="T16" s="6"/>
      <c r="U16" s="31">
        <v>1</v>
      </c>
      <c r="V16" s="6"/>
      <c r="W16" s="6"/>
      <c r="X16" s="31"/>
      <c r="Y16" s="6">
        <v>1</v>
      </c>
      <c r="Z16" s="6"/>
      <c r="AA16" s="31"/>
      <c r="AB16" s="6">
        <v>1</v>
      </c>
      <c r="AC16" s="6"/>
      <c r="AD16" s="31">
        <v>1</v>
      </c>
      <c r="AE16" s="6"/>
      <c r="AF16" s="6"/>
      <c r="AG16" s="31"/>
      <c r="AH16" s="6">
        <v>1</v>
      </c>
      <c r="AI16" s="6"/>
      <c r="AJ16" s="31"/>
      <c r="AK16" s="6">
        <v>1</v>
      </c>
      <c r="AL16" s="6"/>
      <c r="AM16" s="31">
        <v>1</v>
      </c>
      <c r="AN16" s="6"/>
      <c r="AO16" s="6"/>
      <c r="AP16" s="31"/>
      <c r="AQ16" s="6">
        <v>1</v>
      </c>
      <c r="AR16" s="6"/>
      <c r="AS16" s="31"/>
      <c r="AT16" s="6">
        <v>1</v>
      </c>
      <c r="AU16" s="6"/>
      <c r="AV16" s="31"/>
      <c r="AW16" s="6">
        <v>1</v>
      </c>
      <c r="AX16" s="6"/>
      <c r="AY16" s="31">
        <v>1</v>
      </c>
      <c r="AZ16" s="6"/>
      <c r="BA16" s="6"/>
      <c r="BB16" s="31">
        <v>1</v>
      </c>
      <c r="BC16" s="6"/>
      <c r="BD16" s="6"/>
      <c r="BE16" s="31"/>
      <c r="BF16" s="6">
        <v>1</v>
      </c>
      <c r="BG16" s="6"/>
      <c r="BH16" s="31"/>
      <c r="BI16" s="6">
        <v>1</v>
      </c>
      <c r="BJ16" s="6"/>
      <c r="BK16" s="31">
        <v>1</v>
      </c>
      <c r="BL16" s="6"/>
      <c r="BM16" s="6"/>
      <c r="BN16" s="31"/>
      <c r="BO16" s="6">
        <v>1</v>
      </c>
      <c r="BP16" s="6"/>
      <c r="BQ16" s="31">
        <v>1</v>
      </c>
      <c r="BR16" s="6"/>
      <c r="BS16" s="6"/>
      <c r="BT16" s="31"/>
      <c r="BU16" s="6">
        <v>1</v>
      </c>
      <c r="BV16" s="6"/>
      <c r="BW16" s="31"/>
      <c r="BX16" s="6">
        <v>1</v>
      </c>
      <c r="BY16" s="6"/>
      <c r="BZ16" s="31"/>
      <c r="CA16" s="6">
        <v>1</v>
      </c>
      <c r="CB16" s="6"/>
      <c r="CC16" s="31"/>
      <c r="CD16" s="6">
        <v>1</v>
      </c>
      <c r="CE16" s="6"/>
      <c r="CF16" s="31"/>
      <c r="CG16" s="6">
        <v>1</v>
      </c>
      <c r="CH16" s="6"/>
      <c r="CI16" s="31">
        <v>1</v>
      </c>
      <c r="CJ16" s="6"/>
      <c r="CK16" s="6"/>
      <c r="CL16" s="31"/>
      <c r="CM16" s="6">
        <v>1</v>
      </c>
      <c r="CN16" s="6"/>
      <c r="CO16" s="31"/>
      <c r="CP16" s="6">
        <v>1</v>
      </c>
      <c r="CQ16" s="6"/>
      <c r="CR16" s="31"/>
      <c r="CS16" s="6">
        <v>1</v>
      </c>
      <c r="CT16" s="6"/>
      <c r="CU16" s="31"/>
      <c r="CV16" s="6">
        <v>1</v>
      </c>
      <c r="CW16" s="6"/>
      <c r="CX16" s="31"/>
      <c r="CY16" s="6">
        <v>1</v>
      </c>
      <c r="CZ16" s="6"/>
      <c r="DA16" s="31"/>
      <c r="DB16" s="6">
        <v>1</v>
      </c>
      <c r="DC16" s="6"/>
      <c r="DD16" s="31"/>
      <c r="DE16" s="6">
        <v>1</v>
      </c>
      <c r="DF16" s="6"/>
      <c r="DG16" s="31">
        <v>1</v>
      </c>
      <c r="DH16" s="6"/>
      <c r="DI16" s="6"/>
      <c r="DJ16" s="31"/>
      <c r="DK16" s="6">
        <v>1</v>
      </c>
      <c r="DL16" s="6"/>
      <c r="DM16" s="31">
        <v>1</v>
      </c>
      <c r="DN16" s="6"/>
      <c r="DO16" s="6"/>
      <c r="DP16" s="31"/>
      <c r="DQ16" s="6">
        <v>1</v>
      </c>
      <c r="DR16" s="6"/>
      <c r="DS16" s="31"/>
      <c r="DT16" s="6">
        <v>1</v>
      </c>
      <c r="DU16" s="6"/>
      <c r="DV16" s="31"/>
      <c r="DW16" s="6">
        <v>1</v>
      </c>
      <c r="DX16" s="6"/>
      <c r="DY16" s="31">
        <v>1</v>
      </c>
      <c r="DZ16" s="6"/>
      <c r="EA16" s="6"/>
      <c r="EB16" s="31"/>
      <c r="EC16" s="6">
        <v>1</v>
      </c>
      <c r="ED16" s="6"/>
      <c r="EE16" s="31"/>
      <c r="EF16" s="6">
        <v>1</v>
      </c>
      <c r="EG16" s="6"/>
      <c r="EH16" s="31"/>
      <c r="EI16" s="6">
        <v>1</v>
      </c>
      <c r="EJ16" s="6"/>
      <c r="EK16" s="31"/>
      <c r="EL16" s="6">
        <v>1</v>
      </c>
      <c r="EM16" s="6"/>
      <c r="EN16" s="31"/>
      <c r="EO16" s="6">
        <v>1</v>
      </c>
      <c r="EP16" s="6"/>
      <c r="EQ16" s="31">
        <v>1</v>
      </c>
      <c r="ER16" s="6"/>
      <c r="ES16" s="6"/>
      <c r="ET16" s="31">
        <v>1</v>
      </c>
      <c r="EU16" s="6"/>
      <c r="EV16" s="6"/>
      <c r="EW16" s="31">
        <v>1</v>
      </c>
      <c r="EX16" s="6"/>
      <c r="EY16" s="6"/>
      <c r="EZ16" s="31">
        <v>1</v>
      </c>
      <c r="FA16" s="6"/>
      <c r="FB16" s="6"/>
      <c r="FC16" s="31">
        <v>1</v>
      </c>
      <c r="FD16" s="6"/>
      <c r="FE16" s="6"/>
      <c r="FF16" s="31">
        <v>1</v>
      </c>
      <c r="FG16" s="6"/>
      <c r="FH16" s="6"/>
      <c r="FI16" s="31">
        <v>1</v>
      </c>
      <c r="FJ16" s="6"/>
      <c r="FK16" s="6"/>
      <c r="FL16" s="31">
        <v>1</v>
      </c>
      <c r="FM16" s="6"/>
      <c r="FN16" s="6"/>
      <c r="FO16" s="31">
        <v>1</v>
      </c>
      <c r="FP16" s="6"/>
      <c r="FQ16" s="6"/>
      <c r="FR16" s="31">
        <v>1</v>
      </c>
      <c r="FS16" s="6"/>
      <c r="FT16" s="6"/>
      <c r="FU16" s="31">
        <v>1</v>
      </c>
      <c r="FV16" s="6"/>
      <c r="FW16" s="6"/>
      <c r="FX16" s="31">
        <v>1</v>
      </c>
      <c r="FY16" s="6"/>
      <c r="FZ16" s="6"/>
      <c r="GA16" s="31">
        <v>1</v>
      </c>
      <c r="GB16" s="6"/>
      <c r="GC16" s="6"/>
      <c r="GD16" s="31">
        <v>1</v>
      </c>
      <c r="GE16" s="6"/>
      <c r="GF16" s="6"/>
      <c r="GG16" s="31">
        <v>1</v>
      </c>
      <c r="GH16" s="6"/>
      <c r="GI16" s="6"/>
      <c r="GJ16" s="31">
        <v>1</v>
      </c>
      <c r="GK16" s="6"/>
      <c r="GL16" s="6"/>
      <c r="GM16" s="31">
        <v>1</v>
      </c>
      <c r="GN16" s="6"/>
      <c r="GO16" s="6"/>
      <c r="GP16" s="31">
        <v>1</v>
      </c>
      <c r="GQ16" s="6"/>
      <c r="GR16" s="6"/>
      <c r="GS16" s="31">
        <v>1</v>
      </c>
      <c r="GT16" s="6"/>
      <c r="GU16" s="6"/>
      <c r="GV16" s="31">
        <v>1</v>
      </c>
      <c r="GW16" s="6"/>
      <c r="GX16" s="6"/>
      <c r="GY16" s="31">
        <v>1</v>
      </c>
      <c r="GZ16" s="6"/>
      <c r="HA16" s="6"/>
      <c r="HB16" s="31">
        <v>1</v>
      </c>
      <c r="HC16" s="6"/>
      <c r="HD16" s="6"/>
      <c r="HE16" s="31">
        <v>1</v>
      </c>
      <c r="HF16" s="6"/>
      <c r="HG16" s="6"/>
      <c r="HH16" s="31">
        <v>1</v>
      </c>
      <c r="HI16" s="6"/>
      <c r="HJ16" s="6"/>
      <c r="HK16" s="31">
        <v>1</v>
      </c>
      <c r="HL16" s="6"/>
      <c r="HM16" s="6"/>
      <c r="HN16" s="31">
        <v>1</v>
      </c>
      <c r="HO16" s="6"/>
      <c r="HP16" s="6"/>
      <c r="HQ16" s="31">
        <v>1</v>
      </c>
      <c r="HR16" s="6"/>
      <c r="HS16" s="6"/>
      <c r="HT16" s="31">
        <v>1</v>
      </c>
      <c r="HU16" s="6"/>
      <c r="HV16" s="6"/>
      <c r="HW16" s="31">
        <v>1</v>
      </c>
      <c r="HX16" s="6"/>
      <c r="HY16" s="6"/>
      <c r="HZ16" s="31">
        <v>1</v>
      </c>
      <c r="IA16" s="6"/>
      <c r="IB16" s="6"/>
      <c r="IC16" s="31">
        <v>1</v>
      </c>
      <c r="ID16" s="6"/>
      <c r="IE16" s="6"/>
      <c r="IF16" s="31">
        <v>1</v>
      </c>
      <c r="IG16" s="6"/>
      <c r="IH16" s="6"/>
      <c r="II16" s="31">
        <v>1</v>
      </c>
      <c r="IJ16" s="6"/>
      <c r="IK16" s="6"/>
      <c r="IL16" s="31">
        <v>1</v>
      </c>
      <c r="IM16" s="6"/>
      <c r="IN16" s="6"/>
      <c r="IO16" s="31">
        <v>1</v>
      </c>
      <c r="IP16" s="6"/>
      <c r="IQ16" s="6"/>
      <c r="IR16" s="31">
        <v>1</v>
      </c>
      <c r="IS16" s="6"/>
      <c r="IT16" s="6"/>
      <c r="IU16" s="31">
        <v>1</v>
      </c>
      <c r="IV16" s="6"/>
      <c r="IW16" s="6"/>
      <c r="IX16" s="31">
        <v>1</v>
      </c>
      <c r="IY16" s="6"/>
      <c r="IZ16" s="6"/>
      <c r="JA16" s="31">
        <v>1</v>
      </c>
      <c r="JB16" s="6"/>
      <c r="JC16" s="6"/>
      <c r="JD16" s="31">
        <v>1</v>
      </c>
      <c r="JE16" s="6"/>
      <c r="JF16" s="6"/>
      <c r="JG16" s="31">
        <v>1</v>
      </c>
      <c r="JH16" s="6"/>
      <c r="JI16" s="6"/>
      <c r="JJ16" s="31">
        <v>1</v>
      </c>
      <c r="JK16" s="6"/>
      <c r="JL16" s="6"/>
      <c r="JM16" s="31">
        <v>1</v>
      </c>
      <c r="JN16" s="6"/>
      <c r="JO16" s="6"/>
      <c r="JP16" s="31">
        <v>1</v>
      </c>
      <c r="JQ16" s="6"/>
      <c r="JR16" s="6"/>
      <c r="JS16" s="31">
        <v>1</v>
      </c>
      <c r="JT16" s="6"/>
      <c r="JU16" s="6"/>
      <c r="JV16" s="31">
        <v>1</v>
      </c>
      <c r="JW16" s="6"/>
      <c r="JX16" s="6"/>
      <c r="JY16" s="31">
        <v>1</v>
      </c>
      <c r="JZ16" s="6"/>
      <c r="KA16" s="6"/>
      <c r="KB16" s="31">
        <v>1</v>
      </c>
      <c r="KC16" s="6"/>
      <c r="KD16" s="6"/>
      <c r="KE16" s="31">
        <v>1</v>
      </c>
      <c r="KF16" s="6"/>
      <c r="KG16" s="6"/>
      <c r="KH16" s="31">
        <v>1</v>
      </c>
      <c r="KI16" s="6"/>
      <c r="KJ16" s="6"/>
      <c r="KK16" s="31">
        <v>1</v>
      </c>
      <c r="KL16" s="6"/>
      <c r="KM16" s="6"/>
      <c r="KN16" s="31">
        <v>1</v>
      </c>
      <c r="KO16" s="6"/>
      <c r="KP16" s="6"/>
      <c r="KQ16" s="31">
        <v>1</v>
      </c>
      <c r="KR16" s="6"/>
      <c r="KS16" s="6"/>
      <c r="KT16" s="31">
        <v>1</v>
      </c>
      <c r="KU16" s="6"/>
      <c r="KV16" s="6"/>
      <c r="KW16" s="31">
        <v>1</v>
      </c>
      <c r="KX16" s="6"/>
      <c r="KY16" s="6"/>
      <c r="KZ16" s="31">
        <v>1</v>
      </c>
      <c r="LA16" s="6"/>
      <c r="LB16" s="6"/>
      <c r="LC16" s="31">
        <v>1</v>
      </c>
      <c r="LD16" s="6"/>
      <c r="LE16" s="6"/>
      <c r="LF16" s="31">
        <v>1</v>
      </c>
      <c r="LG16" s="6"/>
      <c r="LH16" s="6"/>
      <c r="LI16" s="31">
        <v>1</v>
      </c>
      <c r="LJ16" s="6"/>
      <c r="LK16" s="6"/>
      <c r="LL16" s="31">
        <v>1</v>
      </c>
      <c r="LM16" s="6"/>
      <c r="LN16" s="6"/>
      <c r="LO16" s="31">
        <v>1</v>
      </c>
      <c r="LP16" s="6"/>
      <c r="LQ16" s="6"/>
      <c r="LR16" s="31">
        <v>1</v>
      </c>
      <c r="LS16" s="6"/>
      <c r="LT16" s="6"/>
      <c r="LU16" s="31">
        <v>1</v>
      </c>
      <c r="LV16" s="6"/>
      <c r="LW16" s="6"/>
      <c r="LX16" s="31">
        <v>1</v>
      </c>
      <c r="LY16" s="6"/>
      <c r="LZ16" s="6"/>
      <c r="MA16" s="31">
        <v>1</v>
      </c>
      <c r="MB16" s="6"/>
      <c r="MC16" s="6"/>
      <c r="MD16" s="31">
        <v>1</v>
      </c>
      <c r="ME16" s="6"/>
      <c r="MF16" s="6"/>
      <c r="MG16" s="31">
        <v>1</v>
      </c>
      <c r="MH16" s="6"/>
      <c r="MI16" s="6"/>
      <c r="MJ16" s="31">
        <v>1</v>
      </c>
      <c r="MK16" s="6"/>
      <c r="ML16" s="6"/>
      <c r="MM16" s="31">
        <v>1</v>
      </c>
      <c r="MN16" s="6"/>
      <c r="MO16" s="6"/>
      <c r="MP16" s="31">
        <v>1</v>
      </c>
      <c r="MQ16" s="6"/>
      <c r="MR16" s="6"/>
      <c r="MS16" s="31">
        <v>1</v>
      </c>
      <c r="MT16" s="6"/>
      <c r="MU16" s="6"/>
      <c r="MV16" s="31">
        <v>1</v>
      </c>
      <c r="MW16" s="6"/>
      <c r="MX16" s="6"/>
      <c r="MY16" s="31">
        <v>1</v>
      </c>
      <c r="MZ16" s="6"/>
      <c r="NA16" s="6"/>
      <c r="NB16" s="31">
        <v>1</v>
      </c>
      <c r="NC16" s="6"/>
      <c r="ND16" s="6"/>
      <c r="NE16" s="31">
        <v>1</v>
      </c>
      <c r="NF16" s="6"/>
      <c r="NG16" s="6"/>
      <c r="NH16" s="31">
        <v>1</v>
      </c>
      <c r="NI16" s="6"/>
      <c r="NJ16" s="6"/>
      <c r="NK16" s="31">
        <v>1</v>
      </c>
      <c r="NL16" s="6"/>
      <c r="NM16" s="6"/>
      <c r="NN16" s="31">
        <v>1</v>
      </c>
      <c r="NO16" s="6"/>
      <c r="NP16" s="6"/>
      <c r="NQ16" s="31">
        <v>1</v>
      </c>
      <c r="NR16" s="6"/>
      <c r="NS16" s="6"/>
    </row>
    <row r="17" spans="1:383" s="10" customFormat="1" ht="16.5" thickBot="1" x14ac:dyDescent="0.3">
      <c r="A17" s="7">
        <v>4</v>
      </c>
      <c r="B17" s="34" t="s">
        <v>613</v>
      </c>
      <c r="C17" s="31">
        <v>1</v>
      </c>
      <c r="D17" s="6"/>
      <c r="E17" s="6"/>
      <c r="F17" s="31"/>
      <c r="G17" s="6">
        <v>1</v>
      </c>
      <c r="H17" s="6"/>
      <c r="I17" s="31"/>
      <c r="J17" s="6">
        <v>1</v>
      </c>
      <c r="K17" s="6"/>
      <c r="L17" s="31">
        <v>1</v>
      </c>
      <c r="M17" s="6"/>
      <c r="N17" s="6"/>
      <c r="O17" s="31">
        <v>1</v>
      </c>
      <c r="P17" s="6"/>
      <c r="Q17" s="6"/>
      <c r="R17" s="31"/>
      <c r="S17" s="6">
        <v>1</v>
      </c>
      <c r="T17" s="6"/>
      <c r="U17" s="31">
        <v>1</v>
      </c>
      <c r="V17" s="6"/>
      <c r="W17" s="6"/>
      <c r="X17" s="31"/>
      <c r="Y17" s="6">
        <v>1</v>
      </c>
      <c r="Z17" s="6"/>
      <c r="AA17" s="31"/>
      <c r="AB17" s="6">
        <v>1</v>
      </c>
      <c r="AC17" s="6"/>
      <c r="AD17" s="31">
        <v>1</v>
      </c>
      <c r="AE17" s="6"/>
      <c r="AF17" s="6"/>
      <c r="AG17" s="31"/>
      <c r="AH17" s="6">
        <v>1</v>
      </c>
      <c r="AI17" s="6"/>
      <c r="AJ17" s="31"/>
      <c r="AK17" s="6">
        <v>1</v>
      </c>
      <c r="AL17" s="6"/>
      <c r="AM17" s="31">
        <v>1</v>
      </c>
      <c r="AN17" s="6"/>
      <c r="AO17" s="6"/>
      <c r="AP17" s="31"/>
      <c r="AQ17" s="6">
        <v>1</v>
      </c>
      <c r="AR17" s="6"/>
      <c r="AS17" s="31"/>
      <c r="AT17" s="6">
        <v>1</v>
      </c>
      <c r="AU17" s="6"/>
      <c r="AV17" s="31"/>
      <c r="AW17" s="6">
        <v>1</v>
      </c>
      <c r="AX17" s="6"/>
      <c r="AY17" s="31">
        <v>1</v>
      </c>
      <c r="AZ17" s="6"/>
      <c r="BA17" s="6"/>
      <c r="BB17" s="31">
        <v>1</v>
      </c>
      <c r="BC17" s="6"/>
      <c r="BD17" s="6"/>
      <c r="BE17" s="31"/>
      <c r="BF17" s="6">
        <v>1</v>
      </c>
      <c r="BG17" s="6"/>
      <c r="BH17" s="31"/>
      <c r="BI17" s="6">
        <v>1</v>
      </c>
      <c r="BJ17" s="6"/>
      <c r="BK17" s="31">
        <v>1</v>
      </c>
      <c r="BL17" s="6"/>
      <c r="BM17" s="6"/>
      <c r="BN17" s="31"/>
      <c r="BO17" s="6"/>
      <c r="BP17" s="6">
        <v>1</v>
      </c>
      <c r="BQ17" s="31">
        <v>1</v>
      </c>
      <c r="BR17" s="6"/>
      <c r="BS17" s="6"/>
      <c r="BT17" s="31"/>
      <c r="BU17" s="6"/>
      <c r="BV17" s="6">
        <v>1</v>
      </c>
      <c r="BW17" s="31"/>
      <c r="BX17" s="6"/>
      <c r="BY17" s="6">
        <v>1</v>
      </c>
      <c r="BZ17" s="31"/>
      <c r="CA17" s="6"/>
      <c r="CB17" s="6">
        <v>1</v>
      </c>
      <c r="CC17" s="31"/>
      <c r="CD17" s="6"/>
      <c r="CE17" s="6">
        <v>1</v>
      </c>
      <c r="CF17" s="31"/>
      <c r="CG17" s="6"/>
      <c r="CH17" s="6">
        <v>1</v>
      </c>
      <c r="CI17" s="31">
        <v>1</v>
      </c>
      <c r="CJ17" s="6"/>
      <c r="CK17" s="6"/>
      <c r="CL17" s="31"/>
      <c r="CM17" s="6"/>
      <c r="CN17" s="6">
        <v>1</v>
      </c>
      <c r="CO17" s="31"/>
      <c r="CP17" s="6"/>
      <c r="CQ17" s="6">
        <v>1</v>
      </c>
      <c r="CR17" s="31"/>
      <c r="CS17" s="6"/>
      <c r="CT17" s="6">
        <v>1</v>
      </c>
      <c r="CU17" s="31"/>
      <c r="CV17" s="6"/>
      <c r="CW17" s="6">
        <v>1</v>
      </c>
      <c r="CX17" s="31"/>
      <c r="CY17" s="6"/>
      <c r="CZ17" s="6">
        <v>1</v>
      </c>
      <c r="DA17" s="31"/>
      <c r="DB17" s="6"/>
      <c r="DC17" s="6">
        <v>1</v>
      </c>
      <c r="DD17" s="31"/>
      <c r="DE17" s="6"/>
      <c r="DF17" s="6">
        <v>1</v>
      </c>
      <c r="DG17" s="31">
        <v>1</v>
      </c>
      <c r="DH17" s="6"/>
      <c r="DI17" s="6"/>
      <c r="DJ17" s="31"/>
      <c r="DK17" s="6"/>
      <c r="DL17" s="6">
        <v>1</v>
      </c>
      <c r="DM17" s="31">
        <v>1</v>
      </c>
      <c r="DN17" s="6"/>
      <c r="DO17" s="6"/>
      <c r="DP17" s="31"/>
      <c r="DQ17" s="6"/>
      <c r="DR17" s="6">
        <v>1</v>
      </c>
      <c r="DS17" s="31"/>
      <c r="DT17" s="6"/>
      <c r="DU17" s="6">
        <v>1</v>
      </c>
      <c r="DV17" s="31"/>
      <c r="DW17" s="6"/>
      <c r="DX17" s="6">
        <v>1</v>
      </c>
      <c r="DY17" s="31">
        <v>1</v>
      </c>
      <c r="DZ17" s="6"/>
      <c r="EA17" s="6"/>
      <c r="EB17" s="31"/>
      <c r="EC17" s="6"/>
      <c r="ED17" s="6">
        <v>1</v>
      </c>
      <c r="EE17" s="31"/>
      <c r="EF17" s="6"/>
      <c r="EG17" s="6">
        <v>1</v>
      </c>
      <c r="EH17" s="31"/>
      <c r="EI17" s="6"/>
      <c r="EJ17" s="6">
        <v>1</v>
      </c>
      <c r="EK17" s="31"/>
      <c r="EL17" s="6"/>
      <c r="EM17" s="6">
        <v>1</v>
      </c>
      <c r="EN17" s="31"/>
      <c r="EO17" s="6"/>
      <c r="EP17" s="6">
        <v>1</v>
      </c>
      <c r="EQ17" s="31">
        <v>1</v>
      </c>
      <c r="ER17" s="6"/>
      <c r="ES17" s="6"/>
      <c r="ET17" s="31"/>
      <c r="EU17" s="6">
        <v>1</v>
      </c>
      <c r="EV17" s="6"/>
      <c r="EW17" s="31"/>
      <c r="EX17" s="6">
        <v>1</v>
      </c>
      <c r="EY17" s="6"/>
      <c r="EZ17" s="31"/>
      <c r="FA17" s="6">
        <v>1</v>
      </c>
      <c r="FB17" s="6"/>
      <c r="FC17" s="31"/>
      <c r="FD17" s="6">
        <v>1</v>
      </c>
      <c r="FE17" s="6"/>
      <c r="FF17" s="31"/>
      <c r="FG17" s="6">
        <v>1</v>
      </c>
      <c r="FH17" s="6"/>
      <c r="FI17" s="31"/>
      <c r="FJ17" s="6">
        <v>1</v>
      </c>
      <c r="FK17" s="6"/>
      <c r="FL17" s="31"/>
      <c r="FM17" s="6">
        <v>1</v>
      </c>
      <c r="FN17" s="6"/>
      <c r="FO17" s="31"/>
      <c r="FP17" s="6">
        <v>1</v>
      </c>
      <c r="FQ17" s="6"/>
      <c r="FR17" s="31"/>
      <c r="FS17" s="6">
        <v>1</v>
      </c>
      <c r="FT17" s="6"/>
      <c r="FU17" s="31"/>
      <c r="FV17" s="6">
        <v>1</v>
      </c>
      <c r="FW17" s="6"/>
      <c r="FX17" s="31"/>
      <c r="FY17" s="6">
        <v>1</v>
      </c>
      <c r="FZ17" s="6"/>
      <c r="GA17" s="31"/>
      <c r="GB17" s="6">
        <v>1</v>
      </c>
      <c r="GC17" s="6"/>
      <c r="GD17" s="31">
        <v>1</v>
      </c>
      <c r="GE17" s="6"/>
      <c r="GF17" s="6"/>
      <c r="GG17" s="31"/>
      <c r="GH17" s="6">
        <v>1</v>
      </c>
      <c r="GI17" s="6"/>
      <c r="GJ17" s="31">
        <v>1</v>
      </c>
      <c r="GK17" s="6"/>
      <c r="GL17" s="6"/>
      <c r="GM17" s="31"/>
      <c r="GN17" s="6">
        <v>1</v>
      </c>
      <c r="GO17" s="6"/>
      <c r="GP17" s="31"/>
      <c r="GQ17" s="6">
        <v>1</v>
      </c>
      <c r="GR17" s="6"/>
      <c r="GS17" s="31"/>
      <c r="GT17" s="6">
        <v>1</v>
      </c>
      <c r="GU17" s="6"/>
      <c r="GV17" s="31">
        <v>1</v>
      </c>
      <c r="GW17" s="6"/>
      <c r="GX17" s="6"/>
      <c r="GY17" s="31"/>
      <c r="GZ17" s="6">
        <v>1</v>
      </c>
      <c r="HA17" s="6"/>
      <c r="HB17" s="31"/>
      <c r="HC17" s="6">
        <v>1</v>
      </c>
      <c r="HD17" s="6"/>
      <c r="HE17" s="31"/>
      <c r="HF17" s="6">
        <v>1</v>
      </c>
      <c r="HG17" s="6"/>
      <c r="HH17" s="31">
        <v>1</v>
      </c>
      <c r="HI17" s="6"/>
      <c r="HJ17" s="6"/>
      <c r="HK17" s="31"/>
      <c r="HL17" s="6">
        <v>1</v>
      </c>
      <c r="HM17" s="6"/>
      <c r="HN17" s="31"/>
      <c r="HO17" s="6">
        <v>1</v>
      </c>
      <c r="HP17" s="6"/>
      <c r="HQ17" s="31"/>
      <c r="HR17" s="6">
        <v>1</v>
      </c>
      <c r="HS17" s="6"/>
      <c r="HT17" s="31"/>
      <c r="HU17" s="6">
        <v>1</v>
      </c>
      <c r="HV17" s="6"/>
      <c r="HW17" s="31">
        <v>1</v>
      </c>
      <c r="HX17" s="6"/>
      <c r="HY17" s="6"/>
      <c r="HZ17" s="31"/>
      <c r="IA17" s="6">
        <v>1</v>
      </c>
      <c r="IB17" s="6"/>
      <c r="IC17" s="31"/>
      <c r="ID17" s="6">
        <v>1</v>
      </c>
      <c r="IE17" s="6"/>
      <c r="IF17" s="31"/>
      <c r="IG17" s="6">
        <v>1</v>
      </c>
      <c r="IH17" s="6"/>
      <c r="II17" s="31"/>
      <c r="IJ17" s="6">
        <v>1</v>
      </c>
      <c r="IK17" s="6"/>
      <c r="IL17" s="31"/>
      <c r="IM17" s="6">
        <v>1</v>
      </c>
      <c r="IN17" s="6"/>
      <c r="IO17" s="31"/>
      <c r="IP17" s="6">
        <v>1</v>
      </c>
      <c r="IQ17" s="6"/>
      <c r="IR17" s="31"/>
      <c r="IS17" s="6">
        <v>1</v>
      </c>
      <c r="IT17" s="6"/>
      <c r="IU17" s="31"/>
      <c r="IV17" s="6">
        <v>1</v>
      </c>
      <c r="IW17" s="6"/>
      <c r="IX17" s="31">
        <v>1</v>
      </c>
      <c r="IY17" s="6"/>
      <c r="IZ17" s="6"/>
      <c r="JA17" s="31"/>
      <c r="JB17" s="6">
        <v>1</v>
      </c>
      <c r="JC17" s="6"/>
      <c r="JD17" s="31"/>
      <c r="JE17" s="6">
        <v>1</v>
      </c>
      <c r="JF17" s="6"/>
      <c r="JG17" s="31"/>
      <c r="JH17" s="6">
        <v>1</v>
      </c>
      <c r="JI17" s="6"/>
      <c r="JJ17" s="31"/>
      <c r="JK17" s="6">
        <v>1</v>
      </c>
      <c r="JL17" s="6"/>
      <c r="JM17" s="31">
        <v>1</v>
      </c>
      <c r="JN17" s="6"/>
      <c r="JO17" s="6"/>
      <c r="JP17" s="31"/>
      <c r="JQ17" s="6">
        <v>1</v>
      </c>
      <c r="JR17" s="6"/>
      <c r="JS17" s="31"/>
      <c r="JT17" s="6">
        <v>1</v>
      </c>
      <c r="JU17" s="6"/>
      <c r="JV17" s="31"/>
      <c r="JW17" s="6">
        <v>1</v>
      </c>
      <c r="JX17" s="6"/>
      <c r="JY17" s="31"/>
      <c r="JZ17" s="6">
        <v>1</v>
      </c>
      <c r="KA17" s="6"/>
      <c r="KB17" s="31"/>
      <c r="KC17" s="6">
        <v>1</v>
      </c>
      <c r="KD17" s="6"/>
      <c r="KE17" s="31"/>
      <c r="KF17" s="6">
        <v>1</v>
      </c>
      <c r="KG17" s="6"/>
      <c r="KH17" s="31"/>
      <c r="KI17" s="6">
        <v>1</v>
      </c>
      <c r="KJ17" s="6"/>
      <c r="KK17" s="31"/>
      <c r="KL17" s="6">
        <v>1</v>
      </c>
      <c r="KM17" s="6"/>
      <c r="KN17" s="31"/>
      <c r="KO17" s="6">
        <v>1</v>
      </c>
      <c r="KP17" s="6"/>
      <c r="KQ17" s="31"/>
      <c r="KR17" s="6">
        <v>1</v>
      </c>
      <c r="KS17" s="6"/>
      <c r="KT17" s="31"/>
      <c r="KU17" s="6">
        <v>1</v>
      </c>
      <c r="KV17" s="6"/>
      <c r="KW17" s="31"/>
      <c r="KX17" s="6">
        <v>1</v>
      </c>
      <c r="KY17" s="6"/>
      <c r="KZ17" s="31"/>
      <c r="LA17" s="6">
        <v>1</v>
      </c>
      <c r="LB17" s="6"/>
      <c r="LC17" s="31"/>
      <c r="LD17" s="6">
        <v>1</v>
      </c>
      <c r="LE17" s="6"/>
      <c r="LF17" s="31"/>
      <c r="LG17" s="6">
        <v>1</v>
      </c>
      <c r="LH17" s="6"/>
      <c r="LI17" s="31"/>
      <c r="LJ17" s="6">
        <v>1</v>
      </c>
      <c r="LK17" s="6"/>
      <c r="LL17" s="31">
        <v>1</v>
      </c>
      <c r="LM17" s="6"/>
      <c r="LN17" s="6"/>
      <c r="LO17" s="31"/>
      <c r="LP17" s="6">
        <v>1</v>
      </c>
      <c r="LQ17" s="6"/>
      <c r="LR17" s="31"/>
      <c r="LS17" s="6">
        <v>1</v>
      </c>
      <c r="LT17" s="6"/>
      <c r="LU17" s="31">
        <v>1</v>
      </c>
      <c r="LV17" s="6"/>
      <c r="LW17" s="6"/>
      <c r="LX17" s="31"/>
      <c r="LY17" s="6">
        <v>1</v>
      </c>
      <c r="LZ17" s="6"/>
      <c r="MA17" s="31"/>
      <c r="MB17" s="6">
        <v>1</v>
      </c>
      <c r="MC17" s="6"/>
      <c r="MD17" s="31"/>
      <c r="ME17" s="6">
        <v>1</v>
      </c>
      <c r="MF17" s="6"/>
      <c r="MG17" s="31"/>
      <c r="MH17" s="6">
        <v>1</v>
      </c>
      <c r="MI17" s="6"/>
      <c r="MJ17" s="31">
        <v>1</v>
      </c>
      <c r="MK17" s="6"/>
      <c r="ML17" s="6"/>
      <c r="MM17" s="31"/>
      <c r="MN17" s="6">
        <v>1</v>
      </c>
      <c r="MO17" s="6"/>
      <c r="MP17" s="31"/>
      <c r="MQ17" s="6">
        <v>1</v>
      </c>
      <c r="MR17" s="6"/>
      <c r="MS17" s="31"/>
      <c r="MT17" s="6">
        <v>1</v>
      </c>
      <c r="MU17" s="6"/>
      <c r="MV17" s="31"/>
      <c r="MW17" s="6">
        <v>1</v>
      </c>
      <c r="MX17" s="6"/>
      <c r="MY17" s="31"/>
      <c r="MZ17" s="6">
        <v>1</v>
      </c>
      <c r="NA17" s="6"/>
      <c r="NB17" s="31"/>
      <c r="NC17" s="6">
        <v>1</v>
      </c>
      <c r="ND17" s="6"/>
      <c r="NE17" s="31">
        <v>1</v>
      </c>
      <c r="NF17" s="6"/>
      <c r="NG17" s="6"/>
      <c r="NH17" s="31"/>
      <c r="NI17" s="6">
        <v>1</v>
      </c>
      <c r="NJ17" s="6"/>
      <c r="NK17" s="31">
        <v>1</v>
      </c>
      <c r="NL17" s="6"/>
      <c r="NM17" s="6"/>
      <c r="NN17" s="31"/>
      <c r="NO17" s="6">
        <v>1</v>
      </c>
      <c r="NP17" s="6"/>
      <c r="NQ17" s="31"/>
      <c r="NR17" s="6">
        <v>1</v>
      </c>
      <c r="NS17" s="6"/>
    </row>
    <row r="18" spans="1:383" s="10" customFormat="1" ht="16.5" thickBot="1" x14ac:dyDescent="0.3">
      <c r="A18" s="7">
        <v>5</v>
      </c>
      <c r="B18" s="34" t="s">
        <v>614</v>
      </c>
      <c r="C18" s="31">
        <v>1</v>
      </c>
      <c r="D18" s="6"/>
      <c r="E18" s="6"/>
      <c r="F18" s="31">
        <v>1</v>
      </c>
      <c r="G18" s="6"/>
      <c r="H18" s="6"/>
      <c r="I18" s="31">
        <v>1</v>
      </c>
      <c r="J18" s="6"/>
      <c r="K18" s="6"/>
      <c r="L18" s="31">
        <v>1</v>
      </c>
      <c r="M18" s="6"/>
      <c r="N18" s="6"/>
      <c r="O18" s="31">
        <v>1</v>
      </c>
      <c r="P18" s="6"/>
      <c r="Q18" s="6"/>
      <c r="R18" s="31">
        <v>1</v>
      </c>
      <c r="S18" s="6"/>
      <c r="T18" s="6"/>
      <c r="U18" s="31">
        <v>1</v>
      </c>
      <c r="V18" s="6"/>
      <c r="W18" s="6"/>
      <c r="X18" s="31">
        <v>1</v>
      </c>
      <c r="Y18" s="6"/>
      <c r="Z18" s="6"/>
      <c r="AA18" s="31">
        <v>1</v>
      </c>
      <c r="AB18" s="6"/>
      <c r="AC18" s="6"/>
      <c r="AD18" s="31">
        <v>1</v>
      </c>
      <c r="AE18" s="6"/>
      <c r="AF18" s="6"/>
      <c r="AG18" s="31">
        <v>1</v>
      </c>
      <c r="AH18" s="6"/>
      <c r="AI18" s="6"/>
      <c r="AJ18" s="31">
        <v>1</v>
      </c>
      <c r="AK18" s="6"/>
      <c r="AL18" s="6"/>
      <c r="AM18" s="31">
        <v>1</v>
      </c>
      <c r="AN18" s="6"/>
      <c r="AO18" s="6"/>
      <c r="AP18" s="31">
        <v>1</v>
      </c>
      <c r="AQ18" s="6"/>
      <c r="AR18" s="6"/>
      <c r="AS18" s="31">
        <v>1</v>
      </c>
      <c r="AT18" s="6"/>
      <c r="AU18" s="6"/>
      <c r="AV18" s="31">
        <v>1</v>
      </c>
      <c r="AW18" s="6"/>
      <c r="AX18" s="6"/>
      <c r="AY18" s="31">
        <v>1</v>
      </c>
      <c r="AZ18" s="6"/>
      <c r="BA18" s="6"/>
      <c r="BB18" s="31">
        <v>1</v>
      </c>
      <c r="BC18" s="6"/>
      <c r="BD18" s="6"/>
      <c r="BE18" s="31">
        <v>1</v>
      </c>
      <c r="BF18" s="6"/>
      <c r="BG18" s="6"/>
      <c r="BH18" s="31">
        <v>1</v>
      </c>
      <c r="BI18" s="6"/>
      <c r="BJ18" s="6"/>
      <c r="BK18" s="31">
        <v>1</v>
      </c>
      <c r="BL18" s="6"/>
      <c r="BM18" s="6"/>
      <c r="BN18" s="31">
        <v>1</v>
      </c>
      <c r="BO18" s="6"/>
      <c r="BP18" s="6"/>
      <c r="BQ18" s="31">
        <v>1</v>
      </c>
      <c r="BR18" s="6"/>
      <c r="BS18" s="6"/>
      <c r="BT18" s="31">
        <v>1</v>
      </c>
      <c r="BU18" s="6"/>
      <c r="BV18" s="6"/>
      <c r="BW18" s="31">
        <v>1</v>
      </c>
      <c r="BX18" s="6"/>
      <c r="BY18" s="6"/>
      <c r="BZ18" s="31">
        <v>1</v>
      </c>
      <c r="CA18" s="6"/>
      <c r="CB18" s="6"/>
      <c r="CC18" s="31">
        <v>1</v>
      </c>
      <c r="CD18" s="6"/>
      <c r="CE18" s="6"/>
      <c r="CF18" s="31">
        <v>1</v>
      </c>
      <c r="CG18" s="6"/>
      <c r="CH18" s="6"/>
      <c r="CI18" s="31">
        <v>1</v>
      </c>
      <c r="CJ18" s="6"/>
      <c r="CK18" s="6"/>
      <c r="CL18" s="31">
        <v>1</v>
      </c>
      <c r="CM18" s="6"/>
      <c r="CN18" s="6"/>
      <c r="CO18" s="31">
        <v>1</v>
      </c>
      <c r="CP18" s="6"/>
      <c r="CQ18" s="6"/>
      <c r="CR18" s="31">
        <v>1</v>
      </c>
      <c r="CS18" s="6"/>
      <c r="CT18" s="6"/>
      <c r="CU18" s="31">
        <v>1</v>
      </c>
      <c r="CV18" s="6"/>
      <c r="CW18" s="6"/>
      <c r="CX18" s="31">
        <v>1</v>
      </c>
      <c r="CY18" s="6"/>
      <c r="CZ18" s="6"/>
      <c r="DA18" s="31">
        <v>1</v>
      </c>
      <c r="DB18" s="6"/>
      <c r="DC18" s="6"/>
      <c r="DD18" s="31">
        <v>1</v>
      </c>
      <c r="DE18" s="6"/>
      <c r="DF18" s="6"/>
      <c r="DG18" s="31">
        <v>1</v>
      </c>
      <c r="DH18" s="6"/>
      <c r="DI18" s="6"/>
      <c r="DJ18" s="31">
        <v>1</v>
      </c>
      <c r="DK18" s="6"/>
      <c r="DL18" s="6"/>
      <c r="DM18" s="31">
        <v>1</v>
      </c>
      <c r="DN18" s="6"/>
      <c r="DO18" s="6"/>
      <c r="DP18" s="31">
        <v>1</v>
      </c>
      <c r="DQ18" s="6"/>
      <c r="DR18" s="6"/>
      <c r="DS18" s="31">
        <v>1</v>
      </c>
      <c r="DT18" s="6"/>
      <c r="DU18" s="6"/>
      <c r="DV18" s="31">
        <v>1</v>
      </c>
      <c r="DW18" s="6"/>
      <c r="DX18" s="6"/>
      <c r="DY18" s="31">
        <v>1</v>
      </c>
      <c r="DZ18" s="6"/>
      <c r="EA18" s="6"/>
      <c r="EB18" s="31">
        <v>1</v>
      </c>
      <c r="EC18" s="6"/>
      <c r="ED18" s="6"/>
      <c r="EE18" s="31">
        <v>1</v>
      </c>
      <c r="EF18" s="6"/>
      <c r="EG18" s="6"/>
      <c r="EH18" s="31">
        <v>1</v>
      </c>
      <c r="EI18" s="6"/>
      <c r="EJ18" s="6"/>
      <c r="EK18" s="31">
        <v>1</v>
      </c>
      <c r="EL18" s="6"/>
      <c r="EM18" s="6"/>
      <c r="EN18" s="31">
        <v>1</v>
      </c>
      <c r="EO18" s="6"/>
      <c r="EP18" s="6"/>
      <c r="EQ18" s="31">
        <v>1</v>
      </c>
      <c r="ER18" s="6"/>
      <c r="ES18" s="6"/>
      <c r="ET18" s="31">
        <v>1</v>
      </c>
      <c r="EU18" s="6"/>
      <c r="EV18" s="6"/>
      <c r="EW18" s="31">
        <v>1</v>
      </c>
      <c r="EX18" s="6"/>
      <c r="EY18" s="6"/>
      <c r="EZ18" s="31">
        <v>1</v>
      </c>
      <c r="FA18" s="6"/>
      <c r="FB18" s="6"/>
      <c r="FC18" s="31">
        <v>1</v>
      </c>
      <c r="FD18" s="6"/>
      <c r="FE18" s="6"/>
      <c r="FF18" s="31">
        <v>1</v>
      </c>
      <c r="FG18" s="6"/>
      <c r="FH18" s="6"/>
      <c r="FI18" s="31">
        <v>1</v>
      </c>
      <c r="FJ18" s="6"/>
      <c r="FK18" s="6"/>
      <c r="FL18" s="31">
        <v>1</v>
      </c>
      <c r="FM18" s="6"/>
      <c r="FN18" s="6"/>
      <c r="FO18" s="31">
        <v>1</v>
      </c>
      <c r="FP18" s="6"/>
      <c r="FQ18" s="6"/>
      <c r="FR18" s="31">
        <v>1</v>
      </c>
      <c r="FS18" s="6"/>
      <c r="FT18" s="6"/>
      <c r="FU18" s="31">
        <v>1</v>
      </c>
      <c r="FV18" s="6"/>
      <c r="FW18" s="6"/>
      <c r="FX18" s="31">
        <v>1</v>
      </c>
      <c r="FY18" s="6"/>
      <c r="FZ18" s="6"/>
      <c r="GA18" s="31">
        <v>1</v>
      </c>
      <c r="GB18" s="6"/>
      <c r="GC18" s="6"/>
      <c r="GD18" s="31">
        <v>1</v>
      </c>
      <c r="GE18" s="6"/>
      <c r="GF18" s="6"/>
      <c r="GG18" s="31">
        <v>1</v>
      </c>
      <c r="GH18" s="6"/>
      <c r="GI18" s="6"/>
      <c r="GJ18" s="31">
        <v>1</v>
      </c>
      <c r="GK18" s="6"/>
      <c r="GL18" s="6"/>
      <c r="GM18" s="31">
        <v>1</v>
      </c>
      <c r="GN18" s="6"/>
      <c r="GO18" s="6"/>
      <c r="GP18" s="31">
        <v>1</v>
      </c>
      <c r="GQ18" s="6"/>
      <c r="GR18" s="6"/>
      <c r="GS18" s="31">
        <v>1</v>
      </c>
      <c r="GT18" s="6"/>
      <c r="GU18" s="6"/>
      <c r="GV18" s="31">
        <v>1</v>
      </c>
      <c r="GW18" s="6"/>
      <c r="GX18" s="6"/>
      <c r="GY18" s="31">
        <v>1</v>
      </c>
      <c r="GZ18" s="6"/>
      <c r="HA18" s="6"/>
      <c r="HB18" s="31">
        <v>1</v>
      </c>
      <c r="HC18" s="6"/>
      <c r="HD18" s="6"/>
      <c r="HE18" s="31">
        <v>1</v>
      </c>
      <c r="HF18" s="6"/>
      <c r="HG18" s="6"/>
      <c r="HH18" s="31">
        <v>1</v>
      </c>
      <c r="HI18" s="6"/>
      <c r="HJ18" s="6"/>
      <c r="HK18" s="31">
        <v>1</v>
      </c>
      <c r="HL18" s="6"/>
      <c r="HM18" s="6"/>
      <c r="HN18" s="31">
        <v>1</v>
      </c>
      <c r="HO18" s="6"/>
      <c r="HP18" s="6"/>
      <c r="HQ18" s="31">
        <v>1</v>
      </c>
      <c r="HR18" s="6"/>
      <c r="HS18" s="6"/>
      <c r="HT18" s="31">
        <v>1</v>
      </c>
      <c r="HU18" s="6"/>
      <c r="HV18" s="6"/>
      <c r="HW18" s="31">
        <v>1</v>
      </c>
      <c r="HX18" s="6"/>
      <c r="HY18" s="6"/>
      <c r="HZ18" s="31">
        <v>1</v>
      </c>
      <c r="IA18" s="6"/>
      <c r="IB18" s="6"/>
      <c r="IC18" s="31">
        <v>1</v>
      </c>
      <c r="ID18" s="6"/>
      <c r="IE18" s="6"/>
      <c r="IF18" s="31">
        <v>1</v>
      </c>
      <c r="IG18" s="6"/>
      <c r="IH18" s="6"/>
      <c r="II18" s="31">
        <v>1</v>
      </c>
      <c r="IJ18" s="6"/>
      <c r="IK18" s="6"/>
      <c r="IL18" s="31">
        <v>1</v>
      </c>
      <c r="IM18" s="6"/>
      <c r="IN18" s="6"/>
      <c r="IO18" s="31">
        <v>1</v>
      </c>
      <c r="IP18" s="6"/>
      <c r="IQ18" s="6"/>
      <c r="IR18" s="31">
        <v>1</v>
      </c>
      <c r="IS18" s="6"/>
      <c r="IT18" s="6"/>
      <c r="IU18" s="31">
        <v>1</v>
      </c>
      <c r="IV18" s="6"/>
      <c r="IW18" s="6"/>
      <c r="IX18" s="31">
        <v>1</v>
      </c>
      <c r="IY18" s="6"/>
      <c r="IZ18" s="6"/>
      <c r="JA18" s="31">
        <v>1</v>
      </c>
      <c r="JB18" s="6"/>
      <c r="JC18" s="6"/>
      <c r="JD18" s="31">
        <v>1</v>
      </c>
      <c r="JE18" s="6"/>
      <c r="JF18" s="6"/>
      <c r="JG18" s="31">
        <v>1</v>
      </c>
      <c r="JH18" s="6"/>
      <c r="JI18" s="6"/>
      <c r="JJ18" s="31">
        <v>1</v>
      </c>
      <c r="JK18" s="6"/>
      <c r="JL18" s="6"/>
      <c r="JM18" s="31">
        <v>1</v>
      </c>
      <c r="JN18" s="6"/>
      <c r="JO18" s="6"/>
      <c r="JP18" s="31">
        <v>1</v>
      </c>
      <c r="JQ18" s="6"/>
      <c r="JR18" s="6"/>
      <c r="JS18" s="31">
        <v>1</v>
      </c>
      <c r="JT18" s="6"/>
      <c r="JU18" s="6"/>
      <c r="JV18" s="31">
        <v>1</v>
      </c>
      <c r="JW18" s="6"/>
      <c r="JX18" s="6"/>
      <c r="JY18" s="31">
        <v>1</v>
      </c>
      <c r="JZ18" s="6"/>
      <c r="KA18" s="6"/>
      <c r="KB18" s="31">
        <v>1</v>
      </c>
      <c r="KC18" s="6"/>
      <c r="KD18" s="6"/>
      <c r="KE18" s="31">
        <v>1</v>
      </c>
      <c r="KF18" s="6"/>
      <c r="KG18" s="6"/>
      <c r="KH18" s="31">
        <v>1</v>
      </c>
      <c r="KI18" s="6"/>
      <c r="KJ18" s="6"/>
      <c r="KK18" s="31">
        <v>1</v>
      </c>
      <c r="KL18" s="6"/>
      <c r="KM18" s="6"/>
      <c r="KN18" s="31">
        <v>1</v>
      </c>
      <c r="KO18" s="6"/>
      <c r="KP18" s="6"/>
      <c r="KQ18" s="31">
        <v>1</v>
      </c>
      <c r="KR18" s="6"/>
      <c r="KS18" s="6"/>
      <c r="KT18" s="31">
        <v>1</v>
      </c>
      <c r="KU18" s="6"/>
      <c r="KV18" s="6"/>
      <c r="KW18" s="31">
        <v>1</v>
      </c>
      <c r="KX18" s="6"/>
      <c r="KY18" s="6"/>
      <c r="KZ18" s="31">
        <v>1</v>
      </c>
      <c r="LA18" s="6"/>
      <c r="LB18" s="6"/>
      <c r="LC18" s="31">
        <v>1</v>
      </c>
      <c r="LD18" s="6"/>
      <c r="LE18" s="6"/>
      <c r="LF18" s="31">
        <v>1</v>
      </c>
      <c r="LG18" s="6"/>
      <c r="LH18" s="6"/>
      <c r="LI18" s="31">
        <v>1</v>
      </c>
      <c r="LJ18" s="6"/>
      <c r="LK18" s="6"/>
      <c r="LL18" s="31">
        <v>1</v>
      </c>
      <c r="LM18" s="6"/>
      <c r="LN18" s="6"/>
      <c r="LO18" s="31">
        <v>1</v>
      </c>
      <c r="LP18" s="6"/>
      <c r="LQ18" s="6"/>
      <c r="LR18" s="31">
        <v>1</v>
      </c>
      <c r="LS18" s="6"/>
      <c r="LT18" s="6"/>
      <c r="LU18" s="31">
        <v>1</v>
      </c>
      <c r="LV18" s="6"/>
      <c r="LW18" s="6"/>
      <c r="LX18" s="31">
        <v>1</v>
      </c>
      <c r="LY18" s="6"/>
      <c r="LZ18" s="6"/>
      <c r="MA18" s="31">
        <v>1</v>
      </c>
      <c r="MB18" s="6"/>
      <c r="MC18" s="6"/>
      <c r="MD18" s="31">
        <v>1</v>
      </c>
      <c r="ME18" s="6"/>
      <c r="MF18" s="6"/>
      <c r="MG18" s="31">
        <v>1</v>
      </c>
      <c r="MH18" s="6"/>
      <c r="MI18" s="6"/>
      <c r="MJ18" s="31">
        <v>1</v>
      </c>
      <c r="MK18" s="6"/>
      <c r="ML18" s="6"/>
      <c r="MM18" s="31">
        <v>1</v>
      </c>
      <c r="MN18" s="6"/>
      <c r="MO18" s="6"/>
      <c r="MP18" s="31">
        <v>1</v>
      </c>
      <c r="MQ18" s="6"/>
      <c r="MR18" s="6"/>
      <c r="MS18" s="31">
        <v>1</v>
      </c>
      <c r="MT18" s="6"/>
      <c r="MU18" s="6"/>
      <c r="MV18" s="31">
        <v>1</v>
      </c>
      <c r="MW18" s="6"/>
      <c r="MX18" s="6"/>
      <c r="MY18" s="31">
        <v>1</v>
      </c>
      <c r="MZ18" s="6"/>
      <c r="NA18" s="6"/>
      <c r="NB18" s="31">
        <v>1</v>
      </c>
      <c r="NC18" s="6"/>
      <c r="ND18" s="6"/>
      <c r="NE18" s="31">
        <v>1</v>
      </c>
      <c r="NF18" s="6"/>
      <c r="NG18" s="6"/>
      <c r="NH18" s="31">
        <v>1</v>
      </c>
      <c r="NI18" s="6"/>
      <c r="NJ18" s="6"/>
      <c r="NK18" s="31">
        <v>1</v>
      </c>
      <c r="NL18" s="6"/>
      <c r="NM18" s="6"/>
      <c r="NN18" s="31">
        <v>1</v>
      </c>
      <c r="NO18" s="6"/>
      <c r="NP18" s="6"/>
      <c r="NQ18" s="31">
        <v>1</v>
      </c>
      <c r="NR18" s="6"/>
      <c r="NS18" s="6"/>
    </row>
    <row r="19" spans="1:383" s="10" customFormat="1" ht="16.5" thickBot="1" x14ac:dyDescent="0.3">
      <c r="A19" s="7">
        <v>6</v>
      </c>
      <c r="B19" s="34" t="s">
        <v>615</v>
      </c>
      <c r="C19" s="31">
        <v>1</v>
      </c>
      <c r="D19" s="6"/>
      <c r="E19" s="6"/>
      <c r="F19" s="31"/>
      <c r="G19" s="6">
        <v>1</v>
      </c>
      <c r="H19" s="6"/>
      <c r="I19" s="31"/>
      <c r="J19" s="6">
        <v>1</v>
      </c>
      <c r="K19" s="6"/>
      <c r="L19" s="31">
        <v>1</v>
      </c>
      <c r="M19" s="6"/>
      <c r="N19" s="6"/>
      <c r="O19" s="31">
        <v>1</v>
      </c>
      <c r="P19" s="6"/>
      <c r="Q19" s="6"/>
      <c r="R19" s="31"/>
      <c r="S19" s="6">
        <v>1</v>
      </c>
      <c r="T19" s="6"/>
      <c r="U19" s="31">
        <v>1</v>
      </c>
      <c r="V19" s="6"/>
      <c r="W19" s="6"/>
      <c r="X19" s="31"/>
      <c r="Y19" s="6">
        <v>1</v>
      </c>
      <c r="Z19" s="6"/>
      <c r="AA19" s="31"/>
      <c r="AB19" s="6">
        <v>1</v>
      </c>
      <c r="AC19" s="6"/>
      <c r="AD19" s="31">
        <v>1</v>
      </c>
      <c r="AE19" s="6"/>
      <c r="AF19" s="6"/>
      <c r="AG19" s="31"/>
      <c r="AH19" s="6">
        <v>1</v>
      </c>
      <c r="AI19" s="6"/>
      <c r="AJ19" s="31"/>
      <c r="AK19" s="6">
        <v>1</v>
      </c>
      <c r="AL19" s="6"/>
      <c r="AM19" s="31">
        <v>1</v>
      </c>
      <c r="AN19" s="6"/>
      <c r="AO19" s="6"/>
      <c r="AP19" s="31"/>
      <c r="AQ19" s="6">
        <v>1</v>
      </c>
      <c r="AR19" s="6"/>
      <c r="AS19" s="31"/>
      <c r="AT19" s="6">
        <v>1</v>
      </c>
      <c r="AU19" s="6"/>
      <c r="AV19" s="31"/>
      <c r="AW19" s="6">
        <v>1</v>
      </c>
      <c r="AX19" s="6"/>
      <c r="AY19" s="31">
        <v>1</v>
      </c>
      <c r="AZ19" s="6"/>
      <c r="BA19" s="6"/>
      <c r="BB19" s="31">
        <v>1</v>
      </c>
      <c r="BC19" s="6"/>
      <c r="BD19" s="6"/>
      <c r="BE19" s="31"/>
      <c r="BF19" s="6">
        <v>1</v>
      </c>
      <c r="BG19" s="6"/>
      <c r="BH19" s="31"/>
      <c r="BI19" s="6">
        <v>1</v>
      </c>
      <c r="BJ19" s="6"/>
      <c r="BK19" s="31">
        <v>1</v>
      </c>
      <c r="BL19" s="6"/>
      <c r="BM19" s="6"/>
      <c r="BN19" s="31"/>
      <c r="BO19" s="6">
        <v>1</v>
      </c>
      <c r="BP19" s="6"/>
      <c r="BQ19" s="31">
        <v>1</v>
      </c>
      <c r="BR19" s="6"/>
      <c r="BS19" s="6"/>
      <c r="BT19" s="31"/>
      <c r="BU19" s="6">
        <v>1</v>
      </c>
      <c r="BV19" s="6"/>
      <c r="BW19" s="31"/>
      <c r="BX19" s="6">
        <v>1</v>
      </c>
      <c r="BY19" s="6"/>
      <c r="BZ19" s="31"/>
      <c r="CA19" s="6">
        <v>1</v>
      </c>
      <c r="CB19" s="6"/>
      <c r="CC19" s="31"/>
      <c r="CD19" s="6">
        <v>1</v>
      </c>
      <c r="CE19" s="6"/>
      <c r="CF19" s="31"/>
      <c r="CG19" s="6">
        <v>1</v>
      </c>
      <c r="CH19" s="6"/>
      <c r="CI19" s="31">
        <v>1</v>
      </c>
      <c r="CJ19" s="6"/>
      <c r="CK19" s="6"/>
      <c r="CL19" s="31"/>
      <c r="CM19" s="6">
        <v>1</v>
      </c>
      <c r="CN19" s="6"/>
      <c r="CO19" s="31"/>
      <c r="CP19" s="6">
        <v>1</v>
      </c>
      <c r="CQ19" s="6"/>
      <c r="CR19" s="31"/>
      <c r="CS19" s="6">
        <v>1</v>
      </c>
      <c r="CT19" s="6"/>
      <c r="CU19" s="31"/>
      <c r="CV19" s="6">
        <v>1</v>
      </c>
      <c r="CW19" s="6"/>
      <c r="CX19" s="31"/>
      <c r="CY19" s="6">
        <v>1</v>
      </c>
      <c r="CZ19" s="6"/>
      <c r="DA19" s="31"/>
      <c r="DB19" s="6">
        <v>1</v>
      </c>
      <c r="DC19" s="6"/>
      <c r="DD19" s="31"/>
      <c r="DE19" s="6">
        <v>1</v>
      </c>
      <c r="DF19" s="6"/>
      <c r="DG19" s="31">
        <v>1</v>
      </c>
      <c r="DH19" s="6"/>
      <c r="DI19" s="6"/>
      <c r="DJ19" s="31"/>
      <c r="DK19" s="6">
        <v>1</v>
      </c>
      <c r="DL19" s="6"/>
      <c r="DM19" s="31">
        <v>1</v>
      </c>
      <c r="DN19" s="6"/>
      <c r="DO19" s="6"/>
      <c r="DP19" s="31"/>
      <c r="DQ19" s="6">
        <v>1</v>
      </c>
      <c r="DR19" s="6"/>
      <c r="DS19" s="31"/>
      <c r="DT19" s="6">
        <v>1</v>
      </c>
      <c r="DU19" s="6"/>
      <c r="DV19" s="31"/>
      <c r="DW19" s="6">
        <v>1</v>
      </c>
      <c r="DX19" s="6"/>
      <c r="DY19" s="31">
        <v>1</v>
      </c>
      <c r="DZ19" s="6"/>
      <c r="EA19" s="6"/>
      <c r="EB19" s="31"/>
      <c r="EC19" s="6">
        <v>1</v>
      </c>
      <c r="ED19" s="6"/>
      <c r="EE19" s="31"/>
      <c r="EF19" s="6">
        <v>1</v>
      </c>
      <c r="EG19" s="6"/>
      <c r="EH19" s="31"/>
      <c r="EI19" s="6">
        <v>1</v>
      </c>
      <c r="EJ19" s="6"/>
      <c r="EK19" s="31"/>
      <c r="EL19" s="6">
        <v>1</v>
      </c>
      <c r="EM19" s="6"/>
      <c r="EN19" s="31"/>
      <c r="EO19" s="6">
        <v>1</v>
      </c>
      <c r="EP19" s="6"/>
      <c r="EQ19" s="31">
        <v>1</v>
      </c>
      <c r="ER19" s="6"/>
      <c r="ES19" s="6"/>
      <c r="ET19" s="31">
        <v>1</v>
      </c>
      <c r="EU19" s="6"/>
      <c r="EV19" s="6"/>
      <c r="EW19" s="31">
        <v>1</v>
      </c>
      <c r="EX19" s="6"/>
      <c r="EY19" s="6"/>
      <c r="EZ19" s="31">
        <v>1</v>
      </c>
      <c r="FA19" s="6"/>
      <c r="FB19" s="6"/>
      <c r="FC19" s="31">
        <v>1</v>
      </c>
      <c r="FD19" s="6"/>
      <c r="FE19" s="6"/>
      <c r="FF19" s="31">
        <v>1</v>
      </c>
      <c r="FG19" s="6"/>
      <c r="FH19" s="6"/>
      <c r="FI19" s="31">
        <v>1</v>
      </c>
      <c r="FJ19" s="6"/>
      <c r="FK19" s="6"/>
      <c r="FL19" s="31">
        <v>1</v>
      </c>
      <c r="FM19" s="6"/>
      <c r="FN19" s="6"/>
      <c r="FO19" s="31">
        <v>1</v>
      </c>
      <c r="FP19" s="6"/>
      <c r="FQ19" s="6"/>
      <c r="FR19" s="31">
        <v>1</v>
      </c>
      <c r="FS19" s="6"/>
      <c r="FT19" s="6"/>
      <c r="FU19" s="31">
        <v>1</v>
      </c>
      <c r="FV19" s="6"/>
      <c r="FW19" s="6"/>
      <c r="FX19" s="31">
        <v>1</v>
      </c>
      <c r="FY19" s="6"/>
      <c r="FZ19" s="6"/>
      <c r="GA19" s="31">
        <v>1</v>
      </c>
      <c r="GB19" s="6"/>
      <c r="GC19" s="6"/>
      <c r="GD19" s="31">
        <v>1</v>
      </c>
      <c r="GE19" s="6"/>
      <c r="GF19" s="6"/>
      <c r="GG19" s="31">
        <v>1</v>
      </c>
      <c r="GH19" s="6"/>
      <c r="GI19" s="6"/>
      <c r="GJ19" s="31">
        <v>1</v>
      </c>
      <c r="GK19" s="6"/>
      <c r="GL19" s="6"/>
      <c r="GM19" s="31">
        <v>1</v>
      </c>
      <c r="GN19" s="6"/>
      <c r="GO19" s="6"/>
      <c r="GP19" s="31">
        <v>1</v>
      </c>
      <c r="GQ19" s="6"/>
      <c r="GR19" s="6"/>
      <c r="GS19" s="31">
        <v>1</v>
      </c>
      <c r="GT19" s="6"/>
      <c r="GU19" s="6"/>
      <c r="GV19" s="31">
        <v>1</v>
      </c>
      <c r="GW19" s="6"/>
      <c r="GX19" s="6"/>
      <c r="GY19" s="31">
        <v>1</v>
      </c>
      <c r="GZ19" s="6"/>
      <c r="HA19" s="6"/>
      <c r="HB19" s="31">
        <v>1</v>
      </c>
      <c r="HC19" s="6"/>
      <c r="HD19" s="6"/>
      <c r="HE19" s="31">
        <v>1</v>
      </c>
      <c r="HF19" s="6"/>
      <c r="HG19" s="6"/>
      <c r="HH19" s="31">
        <v>1</v>
      </c>
      <c r="HI19" s="6"/>
      <c r="HJ19" s="6"/>
      <c r="HK19" s="31">
        <v>1</v>
      </c>
      <c r="HL19" s="6"/>
      <c r="HM19" s="6"/>
      <c r="HN19" s="31">
        <v>1</v>
      </c>
      <c r="HO19" s="6"/>
      <c r="HP19" s="6"/>
      <c r="HQ19" s="31">
        <v>1</v>
      </c>
      <c r="HR19" s="6"/>
      <c r="HS19" s="6"/>
      <c r="HT19" s="31">
        <v>1</v>
      </c>
      <c r="HU19" s="6"/>
      <c r="HV19" s="6"/>
      <c r="HW19" s="31">
        <v>1</v>
      </c>
      <c r="HX19" s="6"/>
      <c r="HY19" s="6"/>
      <c r="HZ19" s="31">
        <v>1</v>
      </c>
      <c r="IA19" s="6"/>
      <c r="IB19" s="6"/>
      <c r="IC19" s="31">
        <v>1</v>
      </c>
      <c r="ID19" s="6"/>
      <c r="IE19" s="6"/>
      <c r="IF19" s="31">
        <v>1</v>
      </c>
      <c r="IG19" s="6"/>
      <c r="IH19" s="6"/>
      <c r="II19" s="31">
        <v>1</v>
      </c>
      <c r="IJ19" s="6"/>
      <c r="IK19" s="6"/>
      <c r="IL19" s="31">
        <v>1</v>
      </c>
      <c r="IM19" s="6"/>
      <c r="IN19" s="6"/>
      <c r="IO19" s="31">
        <v>1</v>
      </c>
      <c r="IP19" s="6"/>
      <c r="IQ19" s="6"/>
      <c r="IR19" s="31">
        <v>1</v>
      </c>
      <c r="IS19" s="6"/>
      <c r="IT19" s="6"/>
      <c r="IU19" s="31">
        <v>1</v>
      </c>
      <c r="IV19" s="6"/>
      <c r="IW19" s="6"/>
      <c r="IX19" s="31">
        <v>1</v>
      </c>
      <c r="IY19" s="6"/>
      <c r="IZ19" s="6"/>
      <c r="JA19" s="31">
        <v>1</v>
      </c>
      <c r="JB19" s="6"/>
      <c r="JC19" s="6"/>
      <c r="JD19" s="31">
        <v>1</v>
      </c>
      <c r="JE19" s="6"/>
      <c r="JF19" s="6"/>
      <c r="JG19" s="31">
        <v>1</v>
      </c>
      <c r="JH19" s="6"/>
      <c r="JI19" s="6"/>
      <c r="JJ19" s="31">
        <v>1</v>
      </c>
      <c r="JK19" s="6"/>
      <c r="JL19" s="6"/>
      <c r="JM19" s="31">
        <v>1</v>
      </c>
      <c r="JN19" s="6"/>
      <c r="JO19" s="6"/>
      <c r="JP19" s="31">
        <v>1</v>
      </c>
      <c r="JQ19" s="6"/>
      <c r="JR19" s="6"/>
      <c r="JS19" s="31">
        <v>1</v>
      </c>
      <c r="JT19" s="6"/>
      <c r="JU19" s="6"/>
      <c r="JV19" s="31">
        <v>1</v>
      </c>
      <c r="JW19" s="6"/>
      <c r="JX19" s="6"/>
      <c r="JY19" s="31">
        <v>1</v>
      </c>
      <c r="JZ19" s="6"/>
      <c r="KA19" s="6"/>
      <c r="KB19" s="31">
        <v>1</v>
      </c>
      <c r="KC19" s="6"/>
      <c r="KD19" s="6"/>
      <c r="KE19" s="31">
        <v>1</v>
      </c>
      <c r="KF19" s="6"/>
      <c r="KG19" s="6"/>
      <c r="KH19" s="31">
        <v>1</v>
      </c>
      <c r="KI19" s="6"/>
      <c r="KJ19" s="6"/>
      <c r="KK19" s="31">
        <v>1</v>
      </c>
      <c r="KL19" s="6"/>
      <c r="KM19" s="6"/>
      <c r="KN19" s="31">
        <v>1</v>
      </c>
      <c r="KO19" s="6"/>
      <c r="KP19" s="6"/>
      <c r="KQ19" s="31">
        <v>1</v>
      </c>
      <c r="KR19" s="6"/>
      <c r="KS19" s="6"/>
      <c r="KT19" s="31">
        <v>1</v>
      </c>
      <c r="KU19" s="6"/>
      <c r="KV19" s="6"/>
      <c r="KW19" s="31">
        <v>1</v>
      </c>
      <c r="KX19" s="6"/>
      <c r="KY19" s="6"/>
      <c r="KZ19" s="31">
        <v>1</v>
      </c>
      <c r="LA19" s="6"/>
      <c r="LB19" s="6"/>
      <c r="LC19" s="31">
        <v>1</v>
      </c>
      <c r="LD19" s="6"/>
      <c r="LE19" s="6"/>
      <c r="LF19" s="31">
        <v>1</v>
      </c>
      <c r="LG19" s="6"/>
      <c r="LH19" s="6"/>
      <c r="LI19" s="31">
        <v>1</v>
      </c>
      <c r="LJ19" s="6"/>
      <c r="LK19" s="6"/>
      <c r="LL19" s="31">
        <v>1</v>
      </c>
      <c r="LM19" s="6"/>
      <c r="LN19" s="6"/>
      <c r="LO19" s="31">
        <v>1</v>
      </c>
      <c r="LP19" s="6"/>
      <c r="LQ19" s="6"/>
      <c r="LR19" s="31">
        <v>1</v>
      </c>
      <c r="LS19" s="6"/>
      <c r="LT19" s="6"/>
      <c r="LU19" s="31">
        <v>1</v>
      </c>
      <c r="LV19" s="6"/>
      <c r="LW19" s="6"/>
      <c r="LX19" s="31">
        <v>1</v>
      </c>
      <c r="LY19" s="6"/>
      <c r="LZ19" s="6"/>
      <c r="MA19" s="31">
        <v>1</v>
      </c>
      <c r="MB19" s="6"/>
      <c r="MC19" s="6"/>
      <c r="MD19" s="31">
        <v>1</v>
      </c>
      <c r="ME19" s="6"/>
      <c r="MF19" s="6"/>
      <c r="MG19" s="31">
        <v>1</v>
      </c>
      <c r="MH19" s="6"/>
      <c r="MI19" s="6"/>
      <c r="MJ19" s="31">
        <v>1</v>
      </c>
      <c r="MK19" s="6"/>
      <c r="ML19" s="6"/>
      <c r="MM19" s="31">
        <v>1</v>
      </c>
      <c r="MN19" s="6"/>
      <c r="MO19" s="6"/>
      <c r="MP19" s="31">
        <v>1</v>
      </c>
      <c r="MQ19" s="6"/>
      <c r="MR19" s="6"/>
      <c r="MS19" s="31">
        <v>1</v>
      </c>
      <c r="MT19" s="6"/>
      <c r="MU19" s="6"/>
      <c r="MV19" s="31">
        <v>1</v>
      </c>
      <c r="MW19" s="6"/>
      <c r="MX19" s="6"/>
      <c r="MY19" s="31">
        <v>1</v>
      </c>
      <c r="MZ19" s="6"/>
      <c r="NA19" s="6"/>
      <c r="NB19" s="31">
        <v>1</v>
      </c>
      <c r="NC19" s="6"/>
      <c r="ND19" s="6"/>
      <c r="NE19" s="31">
        <v>1</v>
      </c>
      <c r="NF19" s="6"/>
      <c r="NG19" s="6"/>
      <c r="NH19" s="31">
        <v>1</v>
      </c>
      <c r="NI19" s="6"/>
      <c r="NJ19" s="6"/>
      <c r="NK19" s="31">
        <v>1</v>
      </c>
      <c r="NL19" s="6"/>
      <c r="NM19" s="6"/>
      <c r="NN19" s="31">
        <v>1</v>
      </c>
      <c r="NO19" s="6"/>
      <c r="NP19" s="6"/>
      <c r="NQ19" s="31">
        <v>1</v>
      </c>
      <c r="NR19" s="6"/>
      <c r="NS19" s="6"/>
    </row>
    <row r="20" spans="1:383" s="10" customFormat="1" ht="16.5" thickBot="1" x14ac:dyDescent="0.3">
      <c r="A20" s="7">
        <v>7</v>
      </c>
      <c r="B20" s="34" t="s">
        <v>616</v>
      </c>
      <c r="C20" s="31">
        <v>1</v>
      </c>
      <c r="D20" s="6"/>
      <c r="E20" s="6"/>
      <c r="F20" s="31">
        <v>1</v>
      </c>
      <c r="G20" s="6"/>
      <c r="H20" s="6"/>
      <c r="I20" s="31">
        <v>1</v>
      </c>
      <c r="J20" s="6"/>
      <c r="K20" s="6"/>
      <c r="L20" s="31">
        <v>1</v>
      </c>
      <c r="M20" s="6"/>
      <c r="N20" s="6"/>
      <c r="O20" s="31">
        <v>1</v>
      </c>
      <c r="P20" s="6"/>
      <c r="Q20" s="6"/>
      <c r="R20" s="31">
        <v>1</v>
      </c>
      <c r="S20" s="6"/>
      <c r="T20" s="6"/>
      <c r="U20" s="31">
        <v>1</v>
      </c>
      <c r="V20" s="6"/>
      <c r="W20" s="6"/>
      <c r="X20" s="31">
        <v>1</v>
      </c>
      <c r="Y20" s="6"/>
      <c r="Z20" s="6"/>
      <c r="AA20" s="31">
        <v>1</v>
      </c>
      <c r="AB20" s="6"/>
      <c r="AC20" s="6"/>
      <c r="AD20" s="31">
        <v>1</v>
      </c>
      <c r="AE20" s="6"/>
      <c r="AF20" s="6"/>
      <c r="AG20" s="31">
        <v>1</v>
      </c>
      <c r="AH20" s="6"/>
      <c r="AI20" s="6"/>
      <c r="AJ20" s="31">
        <v>1</v>
      </c>
      <c r="AK20" s="6"/>
      <c r="AL20" s="6"/>
      <c r="AM20" s="31">
        <v>1</v>
      </c>
      <c r="AN20" s="6"/>
      <c r="AO20" s="6"/>
      <c r="AP20" s="31">
        <v>1</v>
      </c>
      <c r="AQ20" s="6"/>
      <c r="AR20" s="6"/>
      <c r="AS20" s="31">
        <v>1</v>
      </c>
      <c r="AT20" s="6"/>
      <c r="AU20" s="6"/>
      <c r="AV20" s="31">
        <v>1</v>
      </c>
      <c r="AW20" s="6"/>
      <c r="AX20" s="6"/>
      <c r="AY20" s="31">
        <v>1</v>
      </c>
      <c r="AZ20" s="6"/>
      <c r="BA20" s="6"/>
      <c r="BB20" s="31">
        <v>1</v>
      </c>
      <c r="BC20" s="6"/>
      <c r="BD20" s="6"/>
      <c r="BE20" s="31">
        <v>1</v>
      </c>
      <c r="BF20" s="6"/>
      <c r="BG20" s="6"/>
      <c r="BH20" s="31">
        <v>1</v>
      </c>
      <c r="BI20" s="6"/>
      <c r="BJ20" s="6"/>
      <c r="BK20" s="31">
        <v>1</v>
      </c>
      <c r="BL20" s="6"/>
      <c r="BM20" s="6"/>
      <c r="BN20" s="31">
        <v>1</v>
      </c>
      <c r="BO20" s="6"/>
      <c r="BP20" s="6"/>
      <c r="BQ20" s="31">
        <v>1</v>
      </c>
      <c r="BR20" s="6"/>
      <c r="BS20" s="6"/>
      <c r="BT20" s="31">
        <v>1</v>
      </c>
      <c r="BU20" s="6"/>
      <c r="BV20" s="6"/>
      <c r="BW20" s="31">
        <v>1</v>
      </c>
      <c r="BX20" s="6"/>
      <c r="BY20" s="6"/>
      <c r="BZ20" s="31">
        <v>1</v>
      </c>
      <c r="CA20" s="6"/>
      <c r="CB20" s="6"/>
      <c r="CC20" s="31">
        <v>1</v>
      </c>
      <c r="CD20" s="6"/>
      <c r="CE20" s="6"/>
      <c r="CF20" s="31">
        <v>1</v>
      </c>
      <c r="CG20" s="6"/>
      <c r="CH20" s="6"/>
      <c r="CI20" s="31">
        <v>1</v>
      </c>
      <c r="CJ20" s="6"/>
      <c r="CK20" s="6"/>
      <c r="CL20" s="31">
        <v>1</v>
      </c>
      <c r="CM20" s="6"/>
      <c r="CN20" s="6"/>
      <c r="CO20" s="31">
        <v>1</v>
      </c>
      <c r="CP20" s="6"/>
      <c r="CQ20" s="6"/>
      <c r="CR20" s="31">
        <v>1</v>
      </c>
      <c r="CS20" s="6"/>
      <c r="CT20" s="6"/>
      <c r="CU20" s="31">
        <v>1</v>
      </c>
      <c r="CV20" s="6"/>
      <c r="CW20" s="6"/>
      <c r="CX20" s="31">
        <v>1</v>
      </c>
      <c r="CY20" s="6"/>
      <c r="CZ20" s="6"/>
      <c r="DA20" s="31">
        <v>1</v>
      </c>
      <c r="DB20" s="6"/>
      <c r="DC20" s="6"/>
      <c r="DD20" s="31">
        <v>1</v>
      </c>
      <c r="DE20" s="6"/>
      <c r="DF20" s="6"/>
      <c r="DG20" s="31">
        <v>1</v>
      </c>
      <c r="DH20" s="6"/>
      <c r="DI20" s="6"/>
      <c r="DJ20" s="31">
        <v>1</v>
      </c>
      <c r="DK20" s="6"/>
      <c r="DL20" s="6"/>
      <c r="DM20" s="31">
        <v>1</v>
      </c>
      <c r="DN20" s="6"/>
      <c r="DO20" s="6"/>
      <c r="DP20" s="31">
        <v>1</v>
      </c>
      <c r="DQ20" s="6"/>
      <c r="DR20" s="6"/>
      <c r="DS20" s="31">
        <v>1</v>
      </c>
      <c r="DT20" s="6"/>
      <c r="DU20" s="6"/>
      <c r="DV20" s="31">
        <v>1</v>
      </c>
      <c r="DW20" s="6"/>
      <c r="DX20" s="6"/>
      <c r="DY20" s="31">
        <v>1</v>
      </c>
      <c r="DZ20" s="6"/>
      <c r="EA20" s="6"/>
      <c r="EB20" s="31">
        <v>1</v>
      </c>
      <c r="EC20" s="6"/>
      <c r="ED20" s="6"/>
      <c r="EE20" s="31">
        <v>1</v>
      </c>
      <c r="EF20" s="6"/>
      <c r="EG20" s="6"/>
      <c r="EH20" s="31">
        <v>1</v>
      </c>
      <c r="EI20" s="6"/>
      <c r="EJ20" s="6"/>
      <c r="EK20" s="31">
        <v>1</v>
      </c>
      <c r="EL20" s="6"/>
      <c r="EM20" s="6"/>
      <c r="EN20" s="31">
        <v>1</v>
      </c>
      <c r="EO20" s="6"/>
      <c r="EP20" s="6"/>
      <c r="EQ20" s="31">
        <v>1</v>
      </c>
      <c r="ER20" s="6"/>
      <c r="ES20" s="6"/>
      <c r="ET20" s="31">
        <v>1</v>
      </c>
      <c r="EU20" s="6"/>
      <c r="EV20" s="6"/>
      <c r="EW20" s="31">
        <v>1</v>
      </c>
      <c r="EX20" s="6"/>
      <c r="EY20" s="6"/>
      <c r="EZ20" s="31">
        <v>1</v>
      </c>
      <c r="FA20" s="6"/>
      <c r="FB20" s="6"/>
      <c r="FC20" s="31">
        <v>1</v>
      </c>
      <c r="FD20" s="6"/>
      <c r="FE20" s="6"/>
      <c r="FF20" s="31">
        <v>1</v>
      </c>
      <c r="FG20" s="6"/>
      <c r="FH20" s="6"/>
      <c r="FI20" s="31">
        <v>1</v>
      </c>
      <c r="FJ20" s="6"/>
      <c r="FK20" s="6"/>
      <c r="FL20" s="31">
        <v>1</v>
      </c>
      <c r="FM20" s="6"/>
      <c r="FN20" s="6"/>
      <c r="FO20" s="31">
        <v>1</v>
      </c>
      <c r="FP20" s="6"/>
      <c r="FQ20" s="6"/>
      <c r="FR20" s="31">
        <v>1</v>
      </c>
      <c r="FS20" s="6"/>
      <c r="FT20" s="6"/>
      <c r="FU20" s="31">
        <v>1</v>
      </c>
      <c r="FV20" s="6"/>
      <c r="FW20" s="6"/>
      <c r="FX20" s="31">
        <v>1</v>
      </c>
      <c r="FY20" s="6"/>
      <c r="FZ20" s="6"/>
      <c r="GA20" s="31">
        <v>1</v>
      </c>
      <c r="GB20" s="6"/>
      <c r="GC20" s="6"/>
      <c r="GD20" s="31">
        <v>1</v>
      </c>
      <c r="GE20" s="6"/>
      <c r="GF20" s="6"/>
      <c r="GG20" s="31">
        <v>1</v>
      </c>
      <c r="GH20" s="6"/>
      <c r="GI20" s="6"/>
      <c r="GJ20" s="31">
        <v>1</v>
      </c>
      <c r="GK20" s="6"/>
      <c r="GL20" s="6"/>
      <c r="GM20" s="31">
        <v>1</v>
      </c>
      <c r="GN20" s="6"/>
      <c r="GO20" s="6"/>
      <c r="GP20" s="31">
        <v>1</v>
      </c>
      <c r="GQ20" s="6"/>
      <c r="GR20" s="6"/>
      <c r="GS20" s="31">
        <v>1</v>
      </c>
      <c r="GT20" s="6"/>
      <c r="GU20" s="6"/>
      <c r="GV20" s="31">
        <v>1</v>
      </c>
      <c r="GW20" s="6"/>
      <c r="GX20" s="6"/>
      <c r="GY20" s="31">
        <v>1</v>
      </c>
      <c r="GZ20" s="6"/>
      <c r="HA20" s="6"/>
      <c r="HB20" s="31">
        <v>1</v>
      </c>
      <c r="HC20" s="6"/>
      <c r="HD20" s="6"/>
      <c r="HE20" s="31">
        <v>1</v>
      </c>
      <c r="HF20" s="6"/>
      <c r="HG20" s="6"/>
      <c r="HH20" s="31">
        <v>1</v>
      </c>
      <c r="HI20" s="6"/>
      <c r="HJ20" s="6"/>
      <c r="HK20" s="31">
        <v>1</v>
      </c>
      <c r="HL20" s="6"/>
      <c r="HM20" s="6"/>
      <c r="HN20" s="31">
        <v>1</v>
      </c>
      <c r="HO20" s="6"/>
      <c r="HP20" s="6"/>
      <c r="HQ20" s="31">
        <v>1</v>
      </c>
      <c r="HR20" s="6"/>
      <c r="HS20" s="6"/>
      <c r="HT20" s="31">
        <v>1</v>
      </c>
      <c r="HU20" s="6"/>
      <c r="HV20" s="6"/>
      <c r="HW20" s="31">
        <v>1</v>
      </c>
      <c r="HX20" s="6"/>
      <c r="HY20" s="6"/>
      <c r="HZ20" s="31">
        <v>1</v>
      </c>
      <c r="IA20" s="6"/>
      <c r="IB20" s="6"/>
      <c r="IC20" s="31">
        <v>1</v>
      </c>
      <c r="ID20" s="6"/>
      <c r="IE20" s="6"/>
      <c r="IF20" s="31">
        <v>1</v>
      </c>
      <c r="IG20" s="6"/>
      <c r="IH20" s="6"/>
      <c r="II20" s="31">
        <v>1</v>
      </c>
      <c r="IJ20" s="6"/>
      <c r="IK20" s="6"/>
      <c r="IL20" s="31">
        <v>1</v>
      </c>
      <c r="IM20" s="6"/>
      <c r="IN20" s="6"/>
      <c r="IO20" s="31">
        <v>1</v>
      </c>
      <c r="IP20" s="6"/>
      <c r="IQ20" s="6"/>
      <c r="IR20" s="31">
        <v>1</v>
      </c>
      <c r="IS20" s="6"/>
      <c r="IT20" s="6"/>
      <c r="IU20" s="31">
        <v>1</v>
      </c>
      <c r="IV20" s="6"/>
      <c r="IW20" s="6"/>
      <c r="IX20" s="31">
        <v>1</v>
      </c>
      <c r="IY20" s="6"/>
      <c r="IZ20" s="6"/>
      <c r="JA20" s="31">
        <v>1</v>
      </c>
      <c r="JB20" s="6"/>
      <c r="JC20" s="6"/>
      <c r="JD20" s="31">
        <v>1</v>
      </c>
      <c r="JE20" s="6"/>
      <c r="JF20" s="6"/>
      <c r="JG20" s="31">
        <v>1</v>
      </c>
      <c r="JH20" s="6"/>
      <c r="JI20" s="6"/>
      <c r="JJ20" s="31">
        <v>1</v>
      </c>
      <c r="JK20" s="6"/>
      <c r="JL20" s="6"/>
      <c r="JM20" s="31">
        <v>1</v>
      </c>
      <c r="JN20" s="6"/>
      <c r="JO20" s="6"/>
      <c r="JP20" s="31">
        <v>1</v>
      </c>
      <c r="JQ20" s="6"/>
      <c r="JR20" s="6"/>
      <c r="JS20" s="31">
        <v>1</v>
      </c>
      <c r="JT20" s="6"/>
      <c r="JU20" s="6"/>
      <c r="JV20" s="31">
        <v>1</v>
      </c>
      <c r="JW20" s="6"/>
      <c r="JX20" s="6"/>
      <c r="JY20" s="31">
        <v>1</v>
      </c>
      <c r="JZ20" s="6"/>
      <c r="KA20" s="6"/>
      <c r="KB20" s="31">
        <v>1</v>
      </c>
      <c r="KC20" s="6"/>
      <c r="KD20" s="6"/>
      <c r="KE20" s="31">
        <v>1</v>
      </c>
      <c r="KF20" s="6"/>
      <c r="KG20" s="6"/>
      <c r="KH20" s="31">
        <v>1</v>
      </c>
      <c r="KI20" s="6"/>
      <c r="KJ20" s="6"/>
      <c r="KK20" s="31">
        <v>1</v>
      </c>
      <c r="KL20" s="6"/>
      <c r="KM20" s="6"/>
      <c r="KN20" s="31">
        <v>1</v>
      </c>
      <c r="KO20" s="6"/>
      <c r="KP20" s="6"/>
      <c r="KQ20" s="31">
        <v>1</v>
      </c>
      <c r="KR20" s="6"/>
      <c r="KS20" s="6"/>
      <c r="KT20" s="31">
        <v>1</v>
      </c>
      <c r="KU20" s="6"/>
      <c r="KV20" s="6"/>
      <c r="KW20" s="31">
        <v>1</v>
      </c>
      <c r="KX20" s="6"/>
      <c r="KY20" s="6"/>
      <c r="KZ20" s="31">
        <v>1</v>
      </c>
      <c r="LA20" s="6"/>
      <c r="LB20" s="6"/>
      <c r="LC20" s="31">
        <v>1</v>
      </c>
      <c r="LD20" s="6"/>
      <c r="LE20" s="6"/>
      <c r="LF20" s="31">
        <v>1</v>
      </c>
      <c r="LG20" s="6"/>
      <c r="LH20" s="6"/>
      <c r="LI20" s="31">
        <v>1</v>
      </c>
      <c r="LJ20" s="6"/>
      <c r="LK20" s="6"/>
      <c r="LL20" s="31">
        <v>1</v>
      </c>
      <c r="LM20" s="6"/>
      <c r="LN20" s="6"/>
      <c r="LO20" s="31">
        <v>1</v>
      </c>
      <c r="LP20" s="6"/>
      <c r="LQ20" s="6"/>
      <c r="LR20" s="31">
        <v>1</v>
      </c>
      <c r="LS20" s="6"/>
      <c r="LT20" s="6"/>
      <c r="LU20" s="31">
        <v>1</v>
      </c>
      <c r="LV20" s="6"/>
      <c r="LW20" s="6"/>
      <c r="LX20" s="31">
        <v>1</v>
      </c>
      <c r="LY20" s="6"/>
      <c r="LZ20" s="6"/>
      <c r="MA20" s="31">
        <v>1</v>
      </c>
      <c r="MB20" s="6"/>
      <c r="MC20" s="6"/>
      <c r="MD20" s="31">
        <v>1</v>
      </c>
      <c r="ME20" s="6"/>
      <c r="MF20" s="6"/>
      <c r="MG20" s="31">
        <v>1</v>
      </c>
      <c r="MH20" s="6"/>
      <c r="MI20" s="6"/>
      <c r="MJ20" s="31">
        <v>1</v>
      </c>
      <c r="MK20" s="6"/>
      <c r="ML20" s="6"/>
      <c r="MM20" s="31">
        <v>1</v>
      </c>
      <c r="MN20" s="6"/>
      <c r="MO20" s="6"/>
      <c r="MP20" s="31">
        <v>1</v>
      </c>
      <c r="MQ20" s="6"/>
      <c r="MR20" s="6"/>
      <c r="MS20" s="31">
        <v>1</v>
      </c>
      <c r="MT20" s="6"/>
      <c r="MU20" s="6"/>
      <c r="MV20" s="31">
        <v>1</v>
      </c>
      <c r="MW20" s="6"/>
      <c r="MX20" s="6"/>
      <c r="MY20" s="31">
        <v>1</v>
      </c>
      <c r="MZ20" s="6"/>
      <c r="NA20" s="6"/>
      <c r="NB20" s="31">
        <v>1</v>
      </c>
      <c r="NC20" s="6"/>
      <c r="ND20" s="6"/>
      <c r="NE20" s="31">
        <v>1</v>
      </c>
      <c r="NF20" s="6"/>
      <c r="NG20" s="6"/>
      <c r="NH20" s="31">
        <v>1</v>
      </c>
      <c r="NI20" s="6"/>
      <c r="NJ20" s="6"/>
      <c r="NK20" s="31">
        <v>1</v>
      </c>
      <c r="NL20" s="6"/>
      <c r="NM20" s="6"/>
      <c r="NN20" s="31">
        <v>1</v>
      </c>
      <c r="NO20" s="6"/>
      <c r="NP20" s="6"/>
      <c r="NQ20" s="31">
        <v>1</v>
      </c>
      <c r="NR20" s="6"/>
      <c r="NS20" s="6"/>
    </row>
    <row r="21" spans="1:383" x14ac:dyDescent="0.25">
      <c r="A21" s="86" t="s">
        <v>599</v>
      </c>
      <c r="B21" s="87"/>
      <c r="C21" s="9">
        <f t="shared" ref="C21:BN21" si="0">SUM(C14:C20)</f>
        <v>7</v>
      </c>
      <c r="D21" s="9">
        <f t="shared" si="0"/>
        <v>0</v>
      </c>
      <c r="E21" s="9">
        <f t="shared" si="0"/>
        <v>0</v>
      </c>
      <c r="F21" s="9">
        <f t="shared" si="0"/>
        <v>2</v>
      </c>
      <c r="G21" s="9">
        <f t="shared" si="0"/>
        <v>5</v>
      </c>
      <c r="H21" s="9">
        <f t="shared" si="0"/>
        <v>0</v>
      </c>
      <c r="I21" s="9">
        <f t="shared" si="0"/>
        <v>2</v>
      </c>
      <c r="J21" s="9">
        <f t="shared" si="0"/>
        <v>4</v>
      </c>
      <c r="K21" s="9">
        <f t="shared" si="0"/>
        <v>1</v>
      </c>
      <c r="L21" s="9">
        <f t="shared" si="0"/>
        <v>7</v>
      </c>
      <c r="M21" s="9">
        <f t="shared" si="0"/>
        <v>0</v>
      </c>
      <c r="N21" s="9">
        <f t="shared" si="0"/>
        <v>0</v>
      </c>
      <c r="O21" s="9">
        <f t="shared" si="0"/>
        <v>7</v>
      </c>
      <c r="P21" s="9">
        <f t="shared" si="0"/>
        <v>0</v>
      </c>
      <c r="Q21" s="9"/>
      <c r="R21" s="9">
        <f t="shared" si="0"/>
        <v>2</v>
      </c>
      <c r="S21" s="9">
        <f t="shared" si="0"/>
        <v>4</v>
      </c>
      <c r="T21" s="9">
        <f t="shared" si="0"/>
        <v>1</v>
      </c>
      <c r="U21" s="9">
        <f t="shared" si="0"/>
        <v>7</v>
      </c>
      <c r="V21" s="9">
        <f t="shared" si="0"/>
        <v>0</v>
      </c>
      <c r="W21" s="9">
        <f t="shared" si="0"/>
        <v>0</v>
      </c>
      <c r="X21" s="9">
        <f t="shared" si="0"/>
        <v>2</v>
      </c>
      <c r="Y21" s="9">
        <f t="shared" si="0"/>
        <v>4</v>
      </c>
      <c r="Z21" s="9">
        <f t="shared" si="0"/>
        <v>1</v>
      </c>
      <c r="AA21" s="9">
        <f t="shared" si="0"/>
        <v>2</v>
      </c>
      <c r="AB21" s="9">
        <f t="shared" si="0"/>
        <v>4</v>
      </c>
      <c r="AC21" s="9">
        <f t="shared" si="0"/>
        <v>1</v>
      </c>
      <c r="AD21" s="9">
        <f t="shared" si="0"/>
        <v>7</v>
      </c>
      <c r="AE21" s="9">
        <f t="shared" si="0"/>
        <v>0</v>
      </c>
      <c r="AF21" s="9">
        <f t="shared" si="0"/>
        <v>0</v>
      </c>
      <c r="AG21" s="9">
        <f t="shared" si="0"/>
        <v>2</v>
      </c>
      <c r="AH21" s="9">
        <f t="shared" si="0"/>
        <v>4</v>
      </c>
      <c r="AI21" s="9">
        <f t="shared" si="0"/>
        <v>1</v>
      </c>
      <c r="AJ21" s="9">
        <f t="shared" si="0"/>
        <v>2</v>
      </c>
      <c r="AK21" s="9">
        <f t="shared" si="0"/>
        <v>4</v>
      </c>
      <c r="AL21" s="9">
        <f t="shared" si="0"/>
        <v>1</v>
      </c>
      <c r="AM21" s="9">
        <f t="shared" si="0"/>
        <v>7</v>
      </c>
      <c r="AN21" s="9"/>
      <c r="AO21" s="9">
        <f t="shared" si="0"/>
        <v>0</v>
      </c>
      <c r="AP21" s="9">
        <f t="shared" si="0"/>
        <v>2</v>
      </c>
      <c r="AQ21" s="9">
        <f t="shared" si="0"/>
        <v>4</v>
      </c>
      <c r="AR21" s="9">
        <f t="shared" si="0"/>
        <v>1</v>
      </c>
      <c r="AS21" s="9">
        <f t="shared" si="0"/>
        <v>2</v>
      </c>
      <c r="AT21" s="9">
        <f t="shared" si="0"/>
        <v>4</v>
      </c>
      <c r="AU21" s="9">
        <f t="shared" si="0"/>
        <v>1</v>
      </c>
      <c r="AV21" s="9">
        <f t="shared" si="0"/>
        <v>2</v>
      </c>
      <c r="AW21" s="9">
        <f t="shared" si="0"/>
        <v>4</v>
      </c>
      <c r="AX21" s="9">
        <f t="shared" si="0"/>
        <v>1</v>
      </c>
      <c r="AY21" s="9">
        <f t="shared" si="0"/>
        <v>7</v>
      </c>
      <c r="AZ21" s="9">
        <f t="shared" si="0"/>
        <v>0</v>
      </c>
      <c r="BA21" s="9">
        <f t="shared" si="0"/>
        <v>0</v>
      </c>
      <c r="BB21" s="9">
        <f t="shared" si="0"/>
        <v>7</v>
      </c>
      <c r="BC21" s="9">
        <f t="shared" si="0"/>
        <v>0</v>
      </c>
      <c r="BD21" s="9">
        <f t="shared" si="0"/>
        <v>0</v>
      </c>
      <c r="BE21" s="9">
        <f t="shared" si="0"/>
        <v>2</v>
      </c>
      <c r="BF21" s="9">
        <f t="shared" si="0"/>
        <v>4</v>
      </c>
      <c r="BG21" s="9">
        <f t="shared" si="0"/>
        <v>1</v>
      </c>
      <c r="BH21" s="9">
        <f t="shared" si="0"/>
        <v>2</v>
      </c>
      <c r="BI21" s="9">
        <f t="shared" si="0"/>
        <v>4</v>
      </c>
      <c r="BJ21" s="9">
        <f t="shared" si="0"/>
        <v>1</v>
      </c>
      <c r="BK21" s="9">
        <f t="shared" si="0"/>
        <v>7</v>
      </c>
      <c r="BL21" s="9">
        <f t="shared" si="0"/>
        <v>0</v>
      </c>
      <c r="BM21" s="9">
        <f t="shared" si="0"/>
        <v>0</v>
      </c>
      <c r="BN21" s="9">
        <f t="shared" si="0"/>
        <v>2</v>
      </c>
      <c r="BO21" s="9">
        <f t="shared" ref="BO21:DZ21" si="1">SUM(BO14:BO20)</f>
        <v>4</v>
      </c>
      <c r="BP21" s="9">
        <f t="shared" si="1"/>
        <v>1</v>
      </c>
      <c r="BQ21" s="9">
        <v>7</v>
      </c>
      <c r="BR21" s="9">
        <f t="shared" si="1"/>
        <v>0</v>
      </c>
      <c r="BS21" s="9">
        <f t="shared" si="1"/>
        <v>0</v>
      </c>
      <c r="BT21" s="9">
        <f t="shared" si="1"/>
        <v>2</v>
      </c>
      <c r="BU21" s="9">
        <f t="shared" si="1"/>
        <v>4</v>
      </c>
      <c r="BV21" s="9">
        <f t="shared" si="1"/>
        <v>1</v>
      </c>
      <c r="BW21" s="9">
        <f t="shared" si="1"/>
        <v>2</v>
      </c>
      <c r="BX21" s="9">
        <f t="shared" si="1"/>
        <v>4</v>
      </c>
      <c r="BY21" s="9">
        <f t="shared" si="1"/>
        <v>1</v>
      </c>
      <c r="BZ21" s="9">
        <f t="shared" si="1"/>
        <v>2</v>
      </c>
      <c r="CA21" s="9">
        <f t="shared" si="1"/>
        <v>4</v>
      </c>
      <c r="CB21" s="9">
        <f t="shared" si="1"/>
        <v>1</v>
      </c>
      <c r="CC21" s="9">
        <f t="shared" si="1"/>
        <v>2</v>
      </c>
      <c r="CD21" s="9">
        <f t="shared" si="1"/>
        <v>4</v>
      </c>
      <c r="CE21" s="9">
        <f t="shared" si="1"/>
        <v>1</v>
      </c>
      <c r="CF21" s="9">
        <f t="shared" si="1"/>
        <v>2</v>
      </c>
      <c r="CG21" s="9">
        <f t="shared" si="1"/>
        <v>4</v>
      </c>
      <c r="CH21" s="9">
        <f t="shared" si="1"/>
        <v>1</v>
      </c>
      <c r="CI21" s="9">
        <f t="shared" si="1"/>
        <v>7</v>
      </c>
      <c r="CJ21" s="9">
        <f t="shared" si="1"/>
        <v>0</v>
      </c>
      <c r="CK21" s="9">
        <v>0</v>
      </c>
      <c r="CL21" s="9">
        <f t="shared" si="1"/>
        <v>2</v>
      </c>
      <c r="CM21" s="9">
        <f t="shared" si="1"/>
        <v>4</v>
      </c>
      <c r="CN21" s="9">
        <f t="shared" si="1"/>
        <v>1</v>
      </c>
      <c r="CO21" s="9">
        <f t="shared" si="1"/>
        <v>2</v>
      </c>
      <c r="CP21" s="9">
        <f t="shared" si="1"/>
        <v>4</v>
      </c>
      <c r="CQ21" s="9">
        <f t="shared" si="1"/>
        <v>1</v>
      </c>
      <c r="CR21" s="9">
        <f t="shared" si="1"/>
        <v>2</v>
      </c>
      <c r="CS21" s="9">
        <f t="shared" si="1"/>
        <v>4</v>
      </c>
      <c r="CT21" s="9">
        <f t="shared" si="1"/>
        <v>1</v>
      </c>
      <c r="CU21" s="9">
        <f t="shared" si="1"/>
        <v>2</v>
      </c>
      <c r="CV21" s="9">
        <f t="shared" si="1"/>
        <v>4</v>
      </c>
      <c r="CW21" s="9">
        <f t="shared" si="1"/>
        <v>1</v>
      </c>
      <c r="CX21" s="9">
        <f t="shared" si="1"/>
        <v>2</v>
      </c>
      <c r="CY21" s="9">
        <f t="shared" si="1"/>
        <v>4</v>
      </c>
      <c r="CZ21" s="9">
        <f t="shared" si="1"/>
        <v>1</v>
      </c>
      <c r="DA21" s="9">
        <f t="shared" si="1"/>
        <v>2</v>
      </c>
      <c r="DB21" s="9">
        <f t="shared" si="1"/>
        <v>4</v>
      </c>
      <c r="DC21" s="9">
        <f t="shared" si="1"/>
        <v>1</v>
      </c>
      <c r="DD21" s="9">
        <f t="shared" si="1"/>
        <v>2</v>
      </c>
      <c r="DE21" s="9">
        <f t="shared" si="1"/>
        <v>4</v>
      </c>
      <c r="DF21" s="9">
        <f t="shared" si="1"/>
        <v>1</v>
      </c>
      <c r="DG21" s="9">
        <f t="shared" si="1"/>
        <v>7</v>
      </c>
      <c r="DH21" s="9">
        <f t="shared" si="1"/>
        <v>0</v>
      </c>
      <c r="DI21" s="9">
        <f t="shared" si="1"/>
        <v>0</v>
      </c>
      <c r="DJ21" s="9">
        <f t="shared" si="1"/>
        <v>2</v>
      </c>
      <c r="DK21" s="9">
        <f t="shared" si="1"/>
        <v>4</v>
      </c>
      <c r="DL21" s="9">
        <f t="shared" si="1"/>
        <v>1</v>
      </c>
      <c r="DM21" s="9">
        <f t="shared" si="1"/>
        <v>7</v>
      </c>
      <c r="DN21" s="9">
        <f t="shared" si="1"/>
        <v>0</v>
      </c>
      <c r="DO21" s="9">
        <f t="shared" si="1"/>
        <v>0</v>
      </c>
      <c r="DP21" s="9">
        <f t="shared" si="1"/>
        <v>2</v>
      </c>
      <c r="DQ21" s="9">
        <f t="shared" si="1"/>
        <v>4</v>
      </c>
      <c r="DR21" s="9">
        <f t="shared" si="1"/>
        <v>1</v>
      </c>
      <c r="DS21" s="9">
        <f t="shared" si="1"/>
        <v>2</v>
      </c>
      <c r="DT21" s="9">
        <f t="shared" si="1"/>
        <v>4</v>
      </c>
      <c r="DU21" s="9">
        <f t="shared" si="1"/>
        <v>1</v>
      </c>
      <c r="DV21" s="9">
        <f t="shared" si="1"/>
        <v>2</v>
      </c>
      <c r="DW21" s="9">
        <f t="shared" si="1"/>
        <v>4</v>
      </c>
      <c r="DX21" s="9">
        <f t="shared" si="1"/>
        <v>1</v>
      </c>
      <c r="DY21" s="9">
        <f t="shared" si="1"/>
        <v>7</v>
      </c>
      <c r="DZ21" s="9">
        <f t="shared" si="1"/>
        <v>0</v>
      </c>
      <c r="EA21" s="9">
        <f t="shared" ref="EA21:GL21" si="2">SUM(EA14:EA20)</f>
        <v>0</v>
      </c>
      <c r="EB21" s="9">
        <f t="shared" si="2"/>
        <v>2</v>
      </c>
      <c r="EC21" s="9">
        <f t="shared" si="2"/>
        <v>4</v>
      </c>
      <c r="ED21" s="9">
        <f t="shared" si="2"/>
        <v>1</v>
      </c>
      <c r="EE21" s="9">
        <f t="shared" si="2"/>
        <v>2</v>
      </c>
      <c r="EF21" s="9">
        <f t="shared" si="2"/>
        <v>4</v>
      </c>
      <c r="EG21" s="9">
        <f t="shared" si="2"/>
        <v>1</v>
      </c>
      <c r="EH21" s="9">
        <f t="shared" si="2"/>
        <v>2</v>
      </c>
      <c r="EI21" s="9">
        <f t="shared" si="2"/>
        <v>4</v>
      </c>
      <c r="EJ21" s="9">
        <f t="shared" si="2"/>
        <v>1</v>
      </c>
      <c r="EK21" s="9">
        <f t="shared" si="2"/>
        <v>2</v>
      </c>
      <c r="EL21" s="9">
        <f t="shared" si="2"/>
        <v>4</v>
      </c>
      <c r="EM21" s="9">
        <f t="shared" si="2"/>
        <v>1</v>
      </c>
      <c r="EN21" s="9">
        <f t="shared" si="2"/>
        <v>2</v>
      </c>
      <c r="EO21" s="9">
        <f t="shared" si="2"/>
        <v>4</v>
      </c>
      <c r="EP21" s="9">
        <f t="shared" si="2"/>
        <v>1</v>
      </c>
      <c r="EQ21" s="9">
        <f t="shared" si="2"/>
        <v>7</v>
      </c>
      <c r="ER21" s="9">
        <f t="shared" si="2"/>
        <v>0</v>
      </c>
      <c r="ES21" s="9">
        <f t="shared" si="2"/>
        <v>0</v>
      </c>
      <c r="ET21" s="9">
        <f t="shared" si="2"/>
        <v>4</v>
      </c>
      <c r="EU21" s="9">
        <f t="shared" si="2"/>
        <v>2</v>
      </c>
      <c r="EV21" s="9">
        <f t="shared" si="2"/>
        <v>1</v>
      </c>
      <c r="EW21" s="9">
        <f t="shared" si="2"/>
        <v>4</v>
      </c>
      <c r="EX21" s="9">
        <f t="shared" si="2"/>
        <v>2</v>
      </c>
      <c r="EY21" s="9">
        <f t="shared" si="2"/>
        <v>1</v>
      </c>
      <c r="EZ21" s="9">
        <f t="shared" si="2"/>
        <v>4</v>
      </c>
      <c r="FA21" s="9">
        <f t="shared" si="2"/>
        <v>2</v>
      </c>
      <c r="FB21" s="9">
        <f t="shared" si="2"/>
        <v>1</v>
      </c>
      <c r="FC21" s="9">
        <f t="shared" si="2"/>
        <v>4</v>
      </c>
      <c r="FD21" s="9">
        <f t="shared" si="2"/>
        <v>2</v>
      </c>
      <c r="FE21" s="9">
        <f t="shared" si="2"/>
        <v>1</v>
      </c>
      <c r="FF21" s="9">
        <f t="shared" si="2"/>
        <v>4</v>
      </c>
      <c r="FG21" s="9">
        <f t="shared" si="2"/>
        <v>2</v>
      </c>
      <c r="FH21" s="9">
        <f t="shared" si="2"/>
        <v>1</v>
      </c>
      <c r="FI21" s="9">
        <f t="shared" si="2"/>
        <v>4</v>
      </c>
      <c r="FJ21" s="9">
        <f t="shared" si="2"/>
        <v>3</v>
      </c>
      <c r="FK21" s="9">
        <f t="shared" si="2"/>
        <v>0</v>
      </c>
      <c r="FL21" s="9">
        <f t="shared" si="2"/>
        <v>4</v>
      </c>
      <c r="FM21" s="9">
        <f t="shared" si="2"/>
        <v>2</v>
      </c>
      <c r="FN21" s="9">
        <f t="shared" si="2"/>
        <v>1</v>
      </c>
      <c r="FO21" s="9">
        <f t="shared" si="2"/>
        <v>4</v>
      </c>
      <c r="FP21" s="9">
        <f t="shared" si="2"/>
        <v>3</v>
      </c>
      <c r="FQ21" s="9">
        <f t="shared" si="2"/>
        <v>0</v>
      </c>
      <c r="FR21" s="9">
        <f t="shared" si="2"/>
        <v>4</v>
      </c>
      <c r="FS21" s="9">
        <f t="shared" si="2"/>
        <v>2</v>
      </c>
      <c r="FT21" s="9">
        <f t="shared" si="2"/>
        <v>1</v>
      </c>
      <c r="FU21" s="9">
        <f t="shared" si="2"/>
        <v>4</v>
      </c>
      <c r="FV21" s="9">
        <f t="shared" si="2"/>
        <v>3</v>
      </c>
      <c r="FW21" s="9">
        <f t="shared" si="2"/>
        <v>0</v>
      </c>
      <c r="FX21" s="9">
        <f t="shared" si="2"/>
        <v>4</v>
      </c>
      <c r="FY21" s="9">
        <f t="shared" si="2"/>
        <v>3</v>
      </c>
      <c r="FZ21" s="9">
        <f t="shared" si="2"/>
        <v>0</v>
      </c>
      <c r="GA21" s="9">
        <f t="shared" si="2"/>
        <v>4</v>
      </c>
      <c r="GB21" s="9">
        <f t="shared" si="2"/>
        <v>3</v>
      </c>
      <c r="GC21" s="9">
        <f t="shared" si="2"/>
        <v>0</v>
      </c>
      <c r="GD21" s="9">
        <f t="shared" si="2"/>
        <v>7</v>
      </c>
      <c r="GE21" s="9">
        <f t="shared" si="2"/>
        <v>0</v>
      </c>
      <c r="GF21" s="9">
        <f t="shared" si="2"/>
        <v>0</v>
      </c>
      <c r="GG21" s="9">
        <f t="shared" si="2"/>
        <v>4</v>
      </c>
      <c r="GH21" s="9">
        <f t="shared" si="2"/>
        <v>3</v>
      </c>
      <c r="GI21" s="9">
        <f t="shared" si="2"/>
        <v>0</v>
      </c>
      <c r="GJ21" s="9">
        <f t="shared" si="2"/>
        <v>7</v>
      </c>
      <c r="GK21" s="9">
        <f t="shared" si="2"/>
        <v>0</v>
      </c>
      <c r="GL21" s="9">
        <f t="shared" si="2"/>
        <v>0</v>
      </c>
      <c r="GM21" s="9">
        <f t="shared" ref="GM21:IX21" si="3">SUM(GM14:GM20)</f>
        <v>4</v>
      </c>
      <c r="GN21" s="9">
        <f t="shared" si="3"/>
        <v>3</v>
      </c>
      <c r="GO21" s="9">
        <f t="shared" si="3"/>
        <v>0</v>
      </c>
      <c r="GP21" s="9">
        <f t="shared" si="3"/>
        <v>4</v>
      </c>
      <c r="GQ21" s="9">
        <f t="shared" si="3"/>
        <v>2</v>
      </c>
      <c r="GR21" s="9">
        <f t="shared" si="3"/>
        <v>1</v>
      </c>
      <c r="GS21" s="9">
        <f t="shared" si="3"/>
        <v>4</v>
      </c>
      <c r="GT21" s="9">
        <f t="shared" si="3"/>
        <v>2</v>
      </c>
      <c r="GU21" s="9">
        <f t="shared" si="3"/>
        <v>1</v>
      </c>
      <c r="GV21" s="9">
        <f t="shared" si="3"/>
        <v>7</v>
      </c>
      <c r="GW21" s="9">
        <f t="shared" si="3"/>
        <v>0</v>
      </c>
      <c r="GX21" s="9">
        <f t="shared" si="3"/>
        <v>0</v>
      </c>
      <c r="GY21" s="9">
        <f t="shared" si="3"/>
        <v>4</v>
      </c>
      <c r="GZ21" s="9">
        <f t="shared" si="3"/>
        <v>3</v>
      </c>
      <c r="HA21" s="9">
        <f t="shared" si="3"/>
        <v>0</v>
      </c>
      <c r="HB21" s="9">
        <f t="shared" si="3"/>
        <v>4</v>
      </c>
      <c r="HC21" s="9">
        <f t="shared" si="3"/>
        <v>2</v>
      </c>
      <c r="HD21" s="9">
        <f t="shared" si="3"/>
        <v>1</v>
      </c>
      <c r="HE21" s="9">
        <f t="shared" si="3"/>
        <v>4</v>
      </c>
      <c r="HF21" s="9">
        <f t="shared" si="3"/>
        <v>3</v>
      </c>
      <c r="HG21" s="9">
        <f t="shared" si="3"/>
        <v>0</v>
      </c>
      <c r="HH21" s="9">
        <f t="shared" si="3"/>
        <v>7</v>
      </c>
      <c r="HI21" s="9">
        <f t="shared" si="3"/>
        <v>0</v>
      </c>
      <c r="HJ21" s="9">
        <f t="shared" si="3"/>
        <v>0</v>
      </c>
      <c r="HK21" s="9">
        <f t="shared" si="3"/>
        <v>4</v>
      </c>
      <c r="HL21" s="9">
        <f t="shared" si="3"/>
        <v>3</v>
      </c>
      <c r="HM21" s="9">
        <f t="shared" si="3"/>
        <v>0</v>
      </c>
      <c r="HN21" s="9">
        <f t="shared" si="3"/>
        <v>4</v>
      </c>
      <c r="HO21" s="9">
        <f t="shared" si="3"/>
        <v>3</v>
      </c>
      <c r="HP21" s="9">
        <f t="shared" si="3"/>
        <v>0</v>
      </c>
      <c r="HQ21" s="9">
        <f t="shared" si="3"/>
        <v>4</v>
      </c>
      <c r="HR21" s="9">
        <f t="shared" si="3"/>
        <v>2</v>
      </c>
      <c r="HS21" s="9">
        <f t="shared" si="3"/>
        <v>1</v>
      </c>
      <c r="HT21" s="9">
        <f t="shared" si="3"/>
        <v>4</v>
      </c>
      <c r="HU21" s="9">
        <f t="shared" si="3"/>
        <v>3</v>
      </c>
      <c r="HV21" s="9">
        <f t="shared" si="3"/>
        <v>0</v>
      </c>
      <c r="HW21" s="9">
        <f t="shared" si="3"/>
        <v>7</v>
      </c>
      <c r="HX21" s="9">
        <f t="shared" si="3"/>
        <v>0</v>
      </c>
      <c r="HY21" s="9">
        <f t="shared" si="3"/>
        <v>0</v>
      </c>
      <c r="HZ21" s="9">
        <f t="shared" si="3"/>
        <v>4</v>
      </c>
      <c r="IA21" s="9">
        <f t="shared" si="3"/>
        <v>3</v>
      </c>
      <c r="IB21" s="9">
        <f t="shared" si="3"/>
        <v>0</v>
      </c>
      <c r="IC21" s="9">
        <f t="shared" si="3"/>
        <v>4</v>
      </c>
      <c r="ID21" s="9">
        <f t="shared" si="3"/>
        <v>3</v>
      </c>
      <c r="IE21" s="9">
        <f t="shared" si="3"/>
        <v>0</v>
      </c>
      <c r="IF21" s="9">
        <f t="shared" si="3"/>
        <v>4</v>
      </c>
      <c r="IG21" s="9">
        <f t="shared" si="3"/>
        <v>2</v>
      </c>
      <c r="IH21" s="9">
        <f t="shared" si="3"/>
        <v>1</v>
      </c>
      <c r="II21" s="9">
        <f t="shared" si="3"/>
        <v>4</v>
      </c>
      <c r="IJ21" s="9">
        <f t="shared" si="3"/>
        <v>3</v>
      </c>
      <c r="IK21" s="9">
        <f t="shared" si="3"/>
        <v>0</v>
      </c>
      <c r="IL21" s="9">
        <f t="shared" si="3"/>
        <v>4</v>
      </c>
      <c r="IM21" s="9">
        <f t="shared" si="3"/>
        <v>3</v>
      </c>
      <c r="IN21" s="9">
        <f t="shared" si="3"/>
        <v>0</v>
      </c>
      <c r="IO21" s="9">
        <f t="shared" si="3"/>
        <v>4</v>
      </c>
      <c r="IP21" s="9">
        <f t="shared" si="3"/>
        <v>2</v>
      </c>
      <c r="IQ21" s="9">
        <f t="shared" si="3"/>
        <v>1</v>
      </c>
      <c r="IR21" s="9">
        <f t="shared" si="3"/>
        <v>4</v>
      </c>
      <c r="IS21" s="9">
        <f t="shared" si="3"/>
        <v>3</v>
      </c>
      <c r="IT21" s="9">
        <f t="shared" si="3"/>
        <v>0</v>
      </c>
      <c r="IU21" s="9">
        <f t="shared" si="3"/>
        <v>4</v>
      </c>
      <c r="IV21" s="9">
        <f t="shared" si="3"/>
        <v>2</v>
      </c>
      <c r="IW21" s="9">
        <f t="shared" si="3"/>
        <v>1</v>
      </c>
      <c r="IX21" s="9">
        <f t="shared" si="3"/>
        <v>7</v>
      </c>
      <c r="IY21" s="9">
        <f t="shared" ref="IY21:LJ21" si="4">SUM(IY14:IY20)</f>
        <v>0</v>
      </c>
      <c r="IZ21" s="9">
        <f t="shared" si="4"/>
        <v>0</v>
      </c>
      <c r="JA21" s="9">
        <f t="shared" si="4"/>
        <v>4</v>
      </c>
      <c r="JB21" s="9">
        <f t="shared" si="4"/>
        <v>3</v>
      </c>
      <c r="JC21" s="9">
        <f t="shared" si="4"/>
        <v>0</v>
      </c>
      <c r="JD21" s="9">
        <f t="shared" si="4"/>
        <v>4</v>
      </c>
      <c r="JE21" s="9">
        <f t="shared" si="4"/>
        <v>3</v>
      </c>
      <c r="JF21" s="9">
        <f t="shared" si="4"/>
        <v>0</v>
      </c>
      <c r="JG21" s="9">
        <f t="shared" si="4"/>
        <v>4</v>
      </c>
      <c r="JH21" s="9">
        <f t="shared" si="4"/>
        <v>2</v>
      </c>
      <c r="JI21" s="9">
        <f t="shared" si="4"/>
        <v>1</v>
      </c>
      <c r="JJ21" s="9">
        <f t="shared" si="4"/>
        <v>4</v>
      </c>
      <c r="JK21" s="9">
        <f t="shared" si="4"/>
        <v>3</v>
      </c>
      <c r="JL21" s="9">
        <f t="shared" si="4"/>
        <v>0</v>
      </c>
      <c r="JM21" s="9">
        <f t="shared" si="4"/>
        <v>7</v>
      </c>
      <c r="JN21" s="9">
        <f t="shared" si="4"/>
        <v>0</v>
      </c>
      <c r="JO21" s="9">
        <f t="shared" si="4"/>
        <v>0</v>
      </c>
      <c r="JP21" s="9">
        <f t="shared" si="4"/>
        <v>4</v>
      </c>
      <c r="JQ21" s="9">
        <f t="shared" si="4"/>
        <v>3</v>
      </c>
      <c r="JR21" s="9">
        <f t="shared" si="4"/>
        <v>0</v>
      </c>
      <c r="JS21" s="9">
        <f t="shared" si="4"/>
        <v>4</v>
      </c>
      <c r="JT21" s="9">
        <f t="shared" si="4"/>
        <v>2</v>
      </c>
      <c r="JU21" s="9">
        <f t="shared" si="4"/>
        <v>1</v>
      </c>
      <c r="JV21" s="9">
        <f t="shared" si="4"/>
        <v>4</v>
      </c>
      <c r="JW21" s="9">
        <f t="shared" si="4"/>
        <v>2</v>
      </c>
      <c r="JX21" s="9">
        <f t="shared" si="4"/>
        <v>1</v>
      </c>
      <c r="JY21" s="9">
        <f t="shared" si="4"/>
        <v>4</v>
      </c>
      <c r="JZ21" s="9">
        <f t="shared" si="4"/>
        <v>2</v>
      </c>
      <c r="KA21" s="9">
        <f t="shared" si="4"/>
        <v>1</v>
      </c>
      <c r="KB21" s="9">
        <f t="shared" si="4"/>
        <v>4</v>
      </c>
      <c r="KC21" s="9">
        <f t="shared" si="4"/>
        <v>2</v>
      </c>
      <c r="KD21" s="9">
        <f t="shared" si="4"/>
        <v>1</v>
      </c>
      <c r="KE21" s="9">
        <f t="shared" si="4"/>
        <v>4</v>
      </c>
      <c r="KF21" s="9">
        <f t="shared" si="4"/>
        <v>2</v>
      </c>
      <c r="KG21" s="9">
        <f t="shared" si="4"/>
        <v>1</v>
      </c>
      <c r="KH21" s="9">
        <f t="shared" si="4"/>
        <v>4</v>
      </c>
      <c r="KI21" s="9">
        <f t="shared" si="4"/>
        <v>2</v>
      </c>
      <c r="KJ21" s="9">
        <f t="shared" si="4"/>
        <v>1</v>
      </c>
      <c r="KK21" s="9">
        <f t="shared" si="4"/>
        <v>4</v>
      </c>
      <c r="KL21" s="9">
        <f t="shared" si="4"/>
        <v>2</v>
      </c>
      <c r="KM21" s="9">
        <f t="shared" si="4"/>
        <v>1</v>
      </c>
      <c r="KN21" s="9">
        <f t="shared" si="4"/>
        <v>4</v>
      </c>
      <c r="KO21" s="9">
        <f t="shared" si="4"/>
        <v>2</v>
      </c>
      <c r="KP21" s="9">
        <f t="shared" si="4"/>
        <v>1</v>
      </c>
      <c r="KQ21" s="9">
        <f t="shared" si="4"/>
        <v>4</v>
      </c>
      <c r="KR21" s="9">
        <f t="shared" si="4"/>
        <v>2</v>
      </c>
      <c r="KS21" s="9">
        <f t="shared" si="4"/>
        <v>1</v>
      </c>
      <c r="KT21" s="9">
        <f t="shared" si="4"/>
        <v>4</v>
      </c>
      <c r="KU21" s="9">
        <f t="shared" si="4"/>
        <v>2</v>
      </c>
      <c r="KV21" s="9">
        <f t="shared" si="4"/>
        <v>1</v>
      </c>
      <c r="KW21" s="9">
        <f t="shared" si="4"/>
        <v>4</v>
      </c>
      <c r="KX21" s="9">
        <f t="shared" si="4"/>
        <v>2</v>
      </c>
      <c r="KY21" s="9">
        <f t="shared" si="4"/>
        <v>1</v>
      </c>
      <c r="KZ21" s="9">
        <f t="shared" si="4"/>
        <v>4</v>
      </c>
      <c r="LA21" s="9">
        <f t="shared" si="4"/>
        <v>2</v>
      </c>
      <c r="LB21" s="9">
        <f t="shared" si="4"/>
        <v>1</v>
      </c>
      <c r="LC21" s="9">
        <f t="shared" si="4"/>
        <v>4</v>
      </c>
      <c r="LD21" s="9">
        <f t="shared" si="4"/>
        <v>2</v>
      </c>
      <c r="LE21" s="9">
        <f t="shared" si="4"/>
        <v>1</v>
      </c>
      <c r="LF21" s="9">
        <f t="shared" si="4"/>
        <v>4</v>
      </c>
      <c r="LG21" s="9">
        <f t="shared" si="4"/>
        <v>2</v>
      </c>
      <c r="LH21" s="9">
        <f t="shared" si="4"/>
        <v>1</v>
      </c>
      <c r="LI21" s="9">
        <f t="shared" si="4"/>
        <v>4</v>
      </c>
      <c r="LJ21" s="9">
        <f t="shared" si="4"/>
        <v>2</v>
      </c>
      <c r="LK21" s="9">
        <f t="shared" ref="LK21:NS21" si="5">SUM(LK14:LK20)</f>
        <v>1</v>
      </c>
      <c r="LL21" s="9">
        <f t="shared" si="5"/>
        <v>7</v>
      </c>
      <c r="LM21" s="9">
        <f t="shared" si="5"/>
        <v>0</v>
      </c>
      <c r="LN21" s="9">
        <f t="shared" si="5"/>
        <v>0</v>
      </c>
      <c r="LO21" s="9">
        <f t="shared" si="5"/>
        <v>4</v>
      </c>
      <c r="LP21" s="9">
        <f t="shared" si="5"/>
        <v>2</v>
      </c>
      <c r="LQ21" s="9">
        <f t="shared" si="5"/>
        <v>1</v>
      </c>
      <c r="LR21" s="9">
        <f t="shared" si="5"/>
        <v>4</v>
      </c>
      <c r="LS21" s="9">
        <f t="shared" si="5"/>
        <v>2</v>
      </c>
      <c r="LT21" s="9">
        <f t="shared" si="5"/>
        <v>1</v>
      </c>
      <c r="LU21" s="9">
        <f t="shared" si="5"/>
        <v>7</v>
      </c>
      <c r="LV21" s="9">
        <f t="shared" si="5"/>
        <v>0</v>
      </c>
      <c r="LW21" s="9">
        <f t="shared" si="5"/>
        <v>0</v>
      </c>
      <c r="LX21" s="9">
        <f t="shared" si="5"/>
        <v>4</v>
      </c>
      <c r="LY21" s="9">
        <f t="shared" si="5"/>
        <v>2</v>
      </c>
      <c r="LZ21" s="9">
        <f t="shared" si="5"/>
        <v>1</v>
      </c>
      <c r="MA21" s="9">
        <f t="shared" si="5"/>
        <v>4</v>
      </c>
      <c r="MB21" s="9">
        <f t="shared" si="5"/>
        <v>2</v>
      </c>
      <c r="MC21" s="9">
        <f t="shared" si="5"/>
        <v>1</v>
      </c>
      <c r="MD21" s="9">
        <f t="shared" si="5"/>
        <v>4</v>
      </c>
      <c r="ME21" s="9">
        <f t="shared" si="5"/>
        <v>2</v>
      </c>
      <c r="MF21" s="9">
        <f t="shared" si="5"/>
        <v>1</v>
      </c>
      <c r="MG21" s="9">
        <f t="shared" si="5"/>
        <v>4</v>
      </c>
      <c r="MH21" s="9">
        <f t="shared" si="5"/>
        <v>2</v>
      </c>
      <c r="MI21" s="9">
        <f t="shared" si="5"/>
        <v>1</v>
      </c>
      <c r="MJ21" s="9">
        <f t="shared" si="5"/>
        <v>7</v>
      </c>
      <c r="MK21" s="9">
        <f t="shared" si="5"/>
        <v>0</v>
      </c>
      <c r="ML21" s="9">
        <f t="shared" si="5"/>
        <v>0</v>
      </c>
      <c r="MM21" s="9">
        <f t="shared" si="5"/>
        <v>4</v>
      </c>
      <c r="MN21" s="9">
        <f t="shared" si="5"/>
        <v>2</v>
      </c>
      <c r="MO21" s="9">
        <f t="shared" si="5"/>
        <v>1</v>
      </c>
      <c r="MP21" s="9">
        <f t="shared" si="5"/>
        <v>4</v>
      </c>
      <c r="MQ21" s="9">
        <f t="shared" si="5"/>
        <v>2</v>
      </c>
      <c r="MR21" s="9">
        <f t="shared" si="5"/>
        <v>1</v>
      </c>
      <c r="MS21" s="9">
        <f t="shared" si="5"/>
        <v>4</v>
      </c>
      <c r="MT21" s="9">
        <f t="shared" si="5"/>
        <v>2</v>
      </c>
      <c r="MU21" s="9">
        <f t="shared" si="5"/>
        <v>1</v>
      </c>
      <c r="MV21" s="9">
        <f t="shared" si="5"/>
        <v>4</v>
      </c>
      <c r="MW21" s="9">
        <f t="shared" si="5"/>
        <v>3</v>
      </c>
      <c r="MX21" s="9">
        <f t="shared" si="5"/>
        <v>0</v>
      </c>
      <c r="MY21" s="9">
        <f t="shared" si="5"/>
        <v>4</v>
      </c>
      <c r="MZ21" s="9">
        <f t="shared" si="5"/>
        <v>3</v>
      </c>
      <c r="NA21" s="9">
        <f t="shared" si="5"/>
        <v>0</v>
      </c>
      <c r="NB21" s="9">
        <f t="shared" si="5"/>
        <v>4</v>
      </c>
      <c r="NC21" s="9">
        <f t="shared" si="5"/>
        <v>2</v>
      </c>
      <c r="ND21" s="9">
        <f t="shared" si="5"/>
        <v>1</v>
      </c>
      <c r="NE21" s="9">
        <f t="shared" si="5"/>
        <v>7</v>
      </c>
      <c r="NF21" s="9">
        <f t="shared" si="5"/>
        <v>0</v>
      </c>
      <c r="NG21" s="9">
        <f t="shared" si="5"/>
        <v>0</v>
      </c>
      <c r="NH21" s="9">
        <f t="shared" si="5"/>
        <v>4</v>
      </c>
      <c r="NI21" s="9">
        <f t="shared" si="5"/>
        <v>3</v>
      </c>
      <c r="NJ21" s="9">
        <f t="shared" si="5"/>
        <v>0</v>
      </c>
      <c r="NK21" s="9">
        <f t="shared" si="5"/>
        <v>7</v>
      </c>
      <c r="NL21" s="9">
        <f t="shared" si="5"/>
        <v>0</v>
      </c>
      <c r="NM21" s="9">
        <f t="shared" si="5"/>
        <v>0</v>
      </c>
      <c r="NN21" s="9">
        <f t="shared" si="5"/>
        <v>4</v>
      </c>
      <c r="NO21" s="9">
        <f t="shared" si="5"/>
        <v>3</v>
      </c>
      <c r="NP21" s="9">
        <f t="shared" si="5"/>
        <v>0</v>
      </c>
      <c r="NQ21" s="9">
        <f t="shared" si="5"/>
        <v>4</v>
      </c>
      <c r="NR21" s="9">
        <f t="shared" si="5"/>
        <v>3</v>
      </c>
      <c r="NS21" s="9">
        <f t="shared" si="5"/>
        <v>0</v>
      </c>
    </row>
    <row r="22" spans="1:383" ht="39" customHeight="1" x14ac:dyDescent="0.25">
      <c r="A22" s="84" t="s">
        <v>600</v>
      </c>
      <c r="B22" s="85"/>
      <c r="C22" s="28">
        <f>C21/7%</f>
        <v>99.999999999999986</v>
      </c>
      <c r="D22" s="28">
        <f t="shared" ref="D22:BO22" si="6">D21/7%</f>
        <v>0</v>
      </c>
      <c r="E22" s="28">
        <f t="shared" si="6"/>
        <v>0</v>
      </c>
      <c r="F22" s="28">
        <f t="shared" si="6"/>
        <v>28.571428571428569</v>
      </c>
      <c r="G22" s="28">
        <f t="shared" si="6"/>
        <v>71.428571428571416</v>
      </c>
      <c r="H22" s="28">
        <f t="shared" si="6"/>
        <v>0</v>
      </c>
      <c r="I22" s="28">
        <f t="shared" si="6"/>
        <v>28.571428571428569</v>
      </c>
      <c r="J22" s="28">
        <f t="shared" si="6"/>
        <v>57.142857142857139</v>
      </c>
      <c r="K22" s="28">
        <f t="shared" si="6"/>
        <v>14.285714285714285</v>
      </c>
      <c r="L22" s="28">
        <f t="shared" si="6"/>
        <v>99.999999999999986</v>
      </c>
      <c r="M22" s="28">
        <f t="shared" si="6"/>
        <v>0</v>
      </c>
      <c r="N22" s="28">
        <f t="shared" si="6"/>
        <v>0</v>
      </c>
      <c r="O22" s="28">
        <f t="shared" si="6"/>
        <v>99.999999999999986</v>
      </c>
      <c r="P22" s="28">
        <f t="shared" si="6"/>
        <v>0</v>
      </c>
      <c r="Q22" s="28">
        <f t="shared" si="6"/>
        <v>0</v>
      </c>
      <c r="R22" s="28">
        <f t="shared" si="6"/>
        <v>28.571428571428569</v>
      </c>
      <c r="S22" s="28">
        <f t="shared" si="6"/>
        <v>57.142857142857139</v>
      </c>
      <c r="T22" s="28">
        <f t="shared" si="6"/>
        <v>14.285714285714285</v>
      </c>
      <c r="U22" s="28">
        <f t="shared" si="6"/>
        <v>99.999999999999986</v>
      </c>
      <c r="V22" s="28">
        <f t="shared" si="6"/>
        <v>0</v>
      </c>
      <c r="W22" s="28">
        <f t="shared" si="6"/>
        <v>0</v>
      </c>
      <c r="X22" s="28">
        <f t="shared" si="6"/>
        <v>28.571428571428569</v>
      </c>
      <c r="Y22" s="28">
        <f t="shared" si="6"/>
        <v>57.142857142857139</v>
      </c>
      <c r="Z22" s="28">
        <f t="shared" si="6"/>
        <v>14.285714285714285</v>
      </c>
      <c r="AA22" s="28">
        <f t="shared" si="6"/>
        <v>28.571428571428569</v>
      </c>
      <c r="AB22" s="28">
        <f t="shared" si="6"/>
        <v>57.142857142857139</v>
      </c>
      <c r="AC22" s="28">
        <f t="shared" si="6"/>
        <v>14.285714285714285</v>
      </c>
      <c r="AD22" s="28">
        <f t="shared" si="6"/>
        <v>99.999999999999986</v>
      </c>
      <c r="AE22" s="28">
        <f t="shared" si="6"/>
        <v>0</v>
      </c>
      <c r="AF22" s="28">
        <f t="shared" si="6"/>
        <v>0</v>
      </c>
      <c r="AG22" s="28">
        <f t="shared" si="6"/>
        <v>28.571428571428569</v>
      </c>
      <c r="AH22" s="28">
        <f t="shared" si="6"/>
        <v>57.142857142857139</v>
      </c>
      <c r="AI22" s="28">
        <f t="shared" si="6"/>
        <v>14.285714285714285</v>
      </c>
      <c r="AJ22" s="28">
        <f t="shared" si="6"/>
        <v>28.571428571428569</v>
      </c>
      <c r="AK22" s="28">
        <f t="shared" si="6"/>
        <v>57.142857142857139</v>
      </c>
      <c r="AL22" s="28">
        <f t="shared" si="6"/>
        <v>14.285714285714285</v>
      </c>
      <c r="AM22" s="28">
        <f t="shared" si="6"/>
        <v>99.999999999999986</v>
      </c>
      <c r="AN22" s="28">
        <f t="shared" si="6"/>
        <v>0</v>
      </c>
      <c r="AO22" s="28">
        <f t="shared" si="6"/>
        <v>0</v>
      </c>
      <c r="AP22" s="28">
        <f t="shared" si="6"/>
        <v>28.571428571428569</v>
      </c>
      <c r="AQ22" s="28">
        <f t="shared" si="6"/>
        <v>57.142857142857139</v>
      </c>
      <c r="AR22" s="28">
        <f t="shared" si="6"/>
        <v>14.285714285714285</v>
      </c>
      <c r="AS22" s="28">
        <f t="shared" si="6"/>
        <v>28.571428571428569</v>
      </c>
      <c r="AT22" s="28">
        <f t="shared" si="6"/>
        <v>57.142857142857139</v>
      </c>
      <c r="AU22" s="28">
        <f t="shared" si="6"/>
        <v>14.285714285714285</v>
      </c>
      <c r="AV22" s="28">
        <f t="shared" si="6"/>
        <v>28.571428571428569</v>
      </c>
      <c r="AW22" s="28">
        <f t="shared" si="6"/>
        <v>57.142857142857139</v>
      </c>
      <c r="AX22" s="28">
        <f t="shared" si="6"/>
        <v>14.285714285714285</v>
      </c>
      <c r="AY22" s="28">
        <f>AY21/7%</f>
        <v>99.999999999999986</v>
      </c>
      <c r="AZ22" s="28">
        <f t="shared" si="6"/>
        <v>0</v>
      </c>
      <c r="BA22" s="28">
        <f t="shared" si="6"/>
        <v>0</v>
      </c>
      <c r="BB22" s="28">
        <f t="shared" si="6"/>
        <v>99.999999999999986</v>
      </c>
      <c r="BC22" s="28">
        <f t="shared" si="6"/>
        <v>0</v>
      </c>
      <c r="BD22" s="28">
        <f t="shared" si="6"/>
        <v>0</v>
      </c>
      <c r="BE22" s="28">
        <f t="shared" si="6"/>
        <v>28.571428571428569</v>
      </c>
      <c r="BF22" s="28">
        <f t="shared" si="6"/>
        <v>57.142857142857139</v>
      </c>
      <c r="BG22" s="28">
        <f t="shared" si="6"/>
        <v>14.285714285714285</v>
      </c>
      <c r="BH22" s="28">
        <f t="shared" si="6"/>
        <v>28.571428571428569</v>
      </c>
      <c r="BI22" s="28">
        <f t="shared" si="6"/>
        <v>57.142857142857139</v>
      </c>
      <c r="BJ22" s="28">
        <f t="shared" si="6"/>
        <v>14.285714285714285</v>
      </c>
      <c r="BK22" s="28">
        <f t="shared" si="6"/>
        <v>99.999999999999986</v>
      </c>
      <c r="BL22" s="28">
        <f t="shared" si="6"/>
        <v>0</v>
      </c>
      <c r="BM22" s="28">
        <f t="shared" si="6"/>
        <v>0</v>
      </c>
      <c r="BN22" s="28">
        <f t="shared" si="6"/>
        <v>28.571428571428569</v>
      </c>
      <c r="BO22" s="28">
        <f t="shared" si="6"/>
        <v>57.142857142857139</v>
      </c>
      <c r="BP22" s="28">
        <f t="shared" ref="BP22:EA22" si="7">BP21/7%</f>
        <v>14.285714285714285</v>
      </c>
      <c r="BQ22" s="28">
        <f t="shared" si="7"/>
        <v>99.999999999999986</v>
      </c>
      <c r="BR22" s="28">
        <f t="shared" si="7"/>
        <v>0</v>
      </c>
      <c r="BS22" s="28">
        <f t="shared" si="7"/>
        <v>0</v>
      </c>
      <c r="BT22" s="28">
        <f t="shared" si="7"/>
        <v>28.571428571428569</v>
      </c>
      <c r="BU22" s="28">
        <f t="shared" si="7"/>
        <v>57.142857142857139</v>
      </c>
      <c r="BV22" s="28">
        <f t="shared" si="7"/>
        <v>14.285714285714285</v>
      </c>
      <c r="BW22" s="28">
        <f t="shared" si="7"/>
        <v>28.571428571428569</v>
      </c>
      <c r="BX22" s="28">
        <f t="shared" si="7"/>
        <v>57.142857142857139</v>
      </c>
      <c r="BY22" s="28">
        <f t="shared" si="7"/>
        <v>14.285714285714285</v>
      </c>
      <c r="BZ22" s="28">
        <f t="shared" si="7"/>
        <v>28.571428571428569</v>
      </c>
      <c r="CA22" s="28">
        <f t="shared" si="7"/>
        <v>57.142857142857139</v>
      </c>
      <c r="CB22" s="28">
        <f t="shared" si="7"/>
        <v>14.285714285714285</v>
      </c>
      <c r="CC22" s="28">
        <f t="shared" si="7"/>
        <v>28.571428571428569</v>
      </c>
      <c r="CD22" s="28">
        <f t="shared" si="7"/>
        <v>57.142857142857139</v>
      </c>
      <c r="CE22" s="28">
        <f t="shared" si="7"/>
        <v>14.285714285714285</v>
      </c>
      <c r="CF22" s="28">
        <f t="shared" si="7"/>
        <v>28.571428571428569</v>
      </c>
      <c r="CG22" s="28">
        <f t="shared" si="7"/>
        <v>57.142857142857139</v>
      </c>
      <c r="CH22" s="28">
        <f t="shared" si="7"/>
        <v>14.285714285714285</v>
      </c>
      <c r="CI22" s="28">
        <f t="shared" si="7"/>
        <v>99.999999999999986</v>
      </c>
      <c r="CJ22" s="28">
        <f t="shared" si="7"/>
        <v>0</v>
      </c>
      <c r="CK22" s="28">
        <f t="shared" si="7"/>
        <v>0</v>
      </c>
      <c r="CL22" s="28">
        <f t="shared" si="7"/>
        <v>28.571428571428569</v>
      </c>
      <c r="CM22" s="28">
        <f t="shared" si="7"/>
        <v>57.142857142857139</v>
      </c>
      <c r="CN22" s="28">
        <f t="shared" si="7"/>
        <v>14.285714285714285</v>
      </c>
      <c r="CO22" s="28">
        <f t="shared" si="7"/>
        <v>28.571428571428569</v>
      </c>
      <c r="CP22" s="28">
        <f t="shared" si="7"/>
        <v>57.142857142857139</v>
      </c>
      <c r="CQ22" s="28">
        <f t="shared" si="7"/>
        <v>14.285714285714285</v>
      </c>
      <c r="CR22" s="28">
        <f t="shared" si="7"/>
        <v>28.571428571428569</v>
      </c>
      <c r="CS22" s="28">
        <f t="shared" si="7"/>
        <v>57.142857142857139</v>
      </c>
      <c r="CT22" s="28">
        <f t="shared" si="7"/>
        <v>14.285714285714285</v>
      </c>
      <c r="CU22" s="28">
        <f t="shared" si="7"/>
        <v>28.571428571428569</v>
      </c>
      <c r="CV22" s="28">
        <f t="shared" si="7"/>
        <v>57.142857142857139</v>
      </c>
      <c r="CW22" s="28">
        <f t="shared" si="7"/>
        <v>14.285714285714285</v>
      </c>
      <c r="CX22" s="28">
        <f t="shared" si="7"/>
        <v>28.571428571428569</v>
      </c>
      <c r="CY22" s="28">
        <f t="shared" si="7"/>
        <v>57.142857142857139</v>
      </c>
      <c r="CZ22" s="28">
        <f t="shared" si="7"/>
        <v>14.285714285714285</v>
      </c>
      <c r="DA22" s="28">
        <f t="shared" si="7"/>
        <v>28.571428571428569</v>
      </c>
      <c r="DB22" s="28">
        <f t="shared" si="7"/>
        <v>57.142857142857139</v>
      </c>
      <c r="DC22" s="28">
        <f t="shared" si="7"/>
        <v>14.285714285714285</v>
      </c>
      <c r="DD22" s="28">
        <f t="shared" si="7"/>
        <v>28.571428571428569</v>
      </c>
      <c r="DE22" s="28">
        <f t="shared" si="7"/>
        <v>57.142857142857139</v>
      </c>
      <c r="DF22" s="28">
        <f t="shared" si="7"/>
        <v>14.285714285714285</v>
      </c>
      <c r="DG22" s="28">
        <f t="shared" si="7"/>
        <v>99.999999999999986</v>
      </c>
      <c r="DH22" s="28">
        <f t="shared" si="7"/>
        <v>0</v>
      </c>
      <c r="DI22" s="28">
        <f t="shared" si="7"/>
        <v>0</v>
      </c>
      <c r="DJ22" s="28">
        <f t="shared" si="7"/>
        <v>28.571428571428569</v>
      </c>
      <c r="DK22" s="28">
        <f t="shared" si="7"/>
        <v>57.142857142857139</v>
      </c>
      <c r="DL22" s="28">
        <f t="shared" si="7"/>
        <v>14.285714285714285</v>
      </c>
      <c r="DM22" s="28">
        <f t="shared" si="7"/>
        <v>99.999999999999986</v>
      </c>
      <c r="DN22" s="28">
        <f t="shared" si="7"/>
        <v>0</v>
      </c>
      <c r="DO22" s="28">
        <f t="shared" si="7"/>
        <v>0</v>
      </c>
      <c r="DP22" s="28">
        <f t="shared" si="7"/>
        <v>28.571428571428569</v>
      </c>
      <c r="DQ22" s="28">
        <f t="shared" si="7"/>
        <v>57.142857142857139</v>
      </c>
      <c r="DR22" s="28">
        <f t="shared" si="7"/>
        <v>14.285714285714285</v>
      </c>
      <c r="DS22" s="28">
        <f t="shared" si="7"/>
        <v>28.571428571428569</v>
      </c>
      <c r="DT22" s="28">
        <f t="shared" si="7"/>
        <v>57.142857142857139</v>
      </c>
      <c r="DU22" s="28">
        <f t="shared" si="7"/>
        <v>14.285714285714285</v>
      </c>
      <c r="DV22" s="28">
        <f t="shared" si="7"/>
        <v>28.571428571428569</v>
      </c>
      <c r="DW22" s="28">
        <f t="shared" si="7"/>
        <v>57.142857142857139</v>
      </c>
      <c r="DX22" s="28">
        <f t="shared" si="7"/>
        <v>14.285714285714285</v>
      </c>
      <c r="DY22" s="28">
        <f t="shared" si="7"/>
        <v>99.999999999999986</v>
      </c>
      <c r="DZ22" s="28">
        <f t="shared" si="7"/>
        <v>0</v>
      </c>
      <c r="EA22" s="28">
        <f t="shared" si="7"/>
        <v>0</v>
      </c>
      <c r="EB22" s="28">
        <f t="shared" ref="EB22:GM22" si="8">EB21/7%</f>
        <v>28.571428571428569</v>
      </c>
      <c r="EC22" s="28">
        <f t="shared" si="8"/>
        <v>57.142857142857139</v>
      </c>
      <c r="ED22" s="28">
        <f t="shared" si="8"/>
        <v>14.285714285714285</v>
      </c>
      <c r="EE22" s="28">
        <f t="shared" si="8"/>
        <v>28.571428571428569</v>
      </c>
      <c r="EF22" s="28">
        <f t="shared" si="8"/>
        <v>57.142857142857139</v>
      </c>
      <c r="EG22" s="28">
        <f t="shared" si="8"/>
        <v>14.285714285714285</v>
      </c>
      <c r="EH22" s="28">
        <f t="shared" si="8"/>
        <v>28.571428571428569</v>
      </c>
      <c r="EI22" s="28">
        <f t="shared" si="8"/>
        <v>57.142857142857139</v>
      </c>
      <c r="EJ22" s="28">
        <f t="shared" si="8"/>
        <v>14.285714285714285</v>
      </c>
      <c r="EK22" s="28">
        <f t="shared" si="8"/>
        <v>28.571428571428569</v>
      </c>
      <c r="EL22" s="28">
        <f t="shared" si="8"/>
        <v>57.142857142857139</v>
      </c>
      <c r="EM22" s="28">
        <f t="shared" si="8"/>
        <v>14.285714285714285</v>
      </c>
      <c r="EN22" s="28">
        <f t="shared" si="8"/>
        <v>28.571428571428569</v>
      </c>
      <c r="EO22" s="28">
        <f t="shared" si="8"/>
        <v>57.142857142857139</v>
      </c>
      <c r="EP22" s="28">
        <f t="shared" si="8"/>
        <v>14.285714285714285</v>
      </c>
      <c r="EQ22" s="28">
        <f t="shared" si="8"/>
        <v>99.999999999999986</v>
      </c>
      <c r="ER22" s="28">
        <f t="shared" si="8"/>
        <v>0</v>
      </c>
      <c r="ES22" s="28">
        <f t="shared" si="8"/>
        <v>0</v>
      </c>
      <c r="ET22" s="28">
        <f t="shared" si="8"/>
        <v>57.142857142857139</v>
      </c>
      <c r="EU22" s="28">
        <f t="shared" si="8"/>
        <v>28.571428571428569</v>
      </c>
      <c r="EV22" s="28">
        <f t="shared" si="8"/>
        <v>14.285714285714285</v>
      </c>
      <c r="EW22" s="28">
        <f t="shared" si="8"/>
        <v>57.142857142857139</v>
      </c>
      <c r="EX22" s="28">
        <f t="shared" si="8"/>
        <v>28.571428571428569</v>
      </c>
      <c r="EY22" s="28">
        <f t="shared" si="8"/>
        <v>14.285714285714285</v>
      </c>
      <c r="EZ22" s="28">
        <f t="shared" si="8"/>
        <v>57.142857142857139</v>
      </c>
      <c r="FA22" s="28">
        <f t="shared" si="8"/>
        <v>28.571428571428569</v>
      </c>
      <c r="FB22" s="28">
        <f t="shared" si="8"/>
        <v>14.285714285714285</v>
      </c>
      <c r="FC22" s="28">
        <f t="shared" si="8"/>
        <v>57.142857142857139</v>
      </c>
      <c r="FD22" s="28">
        <f t="shared" si="8"/>
        <v>28.571428571428569</v>
      </c>
      <c r="FE22" s="28">
        <f t="shared" si="8"/>
        <v>14.285714285714285</v>
      </c>
      <c r="FF22" s="28">
        <f t="shared" si="8"/>
        <v>57.142857142857139</v>
      </c>
      <c r="FG22" s="28">
        <f t="shared" si="8"/>
        <v>28.571428571428569</v>
      </c>
      <c r="FH22" s="28">
        <f t="shared" si="8"/>
        <v>14.285714285714285</v>
      </c>
      <c r="FI22" s="28">
        <f t="shared" si="8"/>
        <v>57.142857142857139</v>
      </c>
      <c r="FJ22" s="28">
        <f t="shared" si="8"/>
        <v>42.857142857142854</v>
      </c>
      <c r="FK22" s="28">
        <f t="shared" si="8"/>
        <v>0</v>
      </c>
      <c r="FL22" s="28">
        <f t="shared" si="8"/>
        <v>57.142857142857139</v>
      </c>
      <c r="FM22" s="28">
        <f t="shared" si="8"/>
        <v>28.571428571428569</v>
      </c>
      <c r="FN22" s="28">
        <f t="shared" si="8"/>
        <v>14.285714285714285</v>
      </c>
      <c r="FO22" s="28">
        <f t="shared" si="8"/>
        <v>57.142857142857139</v>
      </c>
      <c r="FP22" s="28">
        <f t="shared" si="8"/>
        <v>42.857142857142854</v>
      </c>
      <c r="FQ22" s="28">
        <f t="shared" si="8"/>
        <v>0</v>
      </c>
      <c r="FR22" s="28">
        <f t="shared" si="8"/>
        <v>57.142857142857139</v>
      </c>
      <c r="FS22" s="28">
        <f t="shared" si="8"/>
        <v>28.571428571428569</v>
      </c>
      <c r="FT22" s="28">
        <f t="shared" si="8"/>
        <v>14.285714285714285</v>
      </c>
      <c r="FU22" s="28">
        <f t="shared" si="8"/>
        <v>57.142857142857139</v>
      </c>
      <c r="FV22" s="28">
        <f t="shared" si="8"/>
        <v>42.857142857142854</v>
      </c>
      <c r="FW22" s="28">
        <f t="shared" si="8"/>
        <v>0</v>
      </c>
      <c r="FX22" s="28">
        <f t="shared" si="8"/>
        <v>57.142857142857139</v>
      </c>
      <c r="FY22" s="28">
        <f t="shared" si="8"/>
        <v>42.857142857142854</v>
      </c>
      <c r="FZ22" s="28">
        <f t="shared" si="8"/>
        <v>0</v>
      </c>
      <c r="GA22" s="28">
        <f t="shared" si="8"/>
        <v>57.142857142857139</v>
      </c>
      <c r="GB22" s="28">
        <f t="shared" si="8"/>
        <v>42.857142857142854</v>
      </c>
      <c r="GC22" s="28">
        <f t="shared" si="8"/>
        <v>0</v>
      </c>
      <c r="GD22" s="28">
        <f t="shared" si="8"/>
        <v>99.999999999999986</v>
      </c>
      <c r="GE22" s="28">
        <f t="shared" si="8"/>
        <v>0</v>
      </c>
      <c r="GF22" s="28">
        <f t="shared" si="8"/>
        <v>0</v>
      </c>
      <c r="GG22" s="28">
        <f t="shared" si="8"/>
        <v>57.142857142857139</v>
      </c>
      <c r="GH22" s="28">
        <f t="shared" si="8"/>
        <v>42.857142857142854</v>
      </c>
      <c r="GI22" s="28">
        <f t="shared" si="8"/>
        <v>0</v>
      </c>
      <c r="GJ22" s="28">
        <f t="shared" si="8"/>
        <v>99.999999999999986</v>
      </c>
      <c r="GK22" s="28">
        <f t="shared" si="8"/>
        <v>0</v>
      </c>
      <c r="GL22" s="28">
        <f t="shared" si="8"/>
        <v>0</v>
      </c>
      <c r="GM22" s="28">
        <f t="shared" si="8"/>
        <v>57.142857142857139</v>
      </c>
      <c r="GN22" s="28">
        <f t="shared" ref="GN22:IY22" si="9">GN21/7%</f>
        <v>42.857142857142854</v>
      </c>
      <c r="GO22" s="28">
        <f t="shared" si="9"/>
        <v>0</v>
      </c>
      <c r="GP22" s="28">
        <f t="shared" si="9"/>
        <v>57.142857142857139</v>
      </c>
      <c r="GQ22" s="28">
        <f t="shared" si="9"/>
        <v>28.571428571428569</v>
      </c>
      <c r="GR22" s="28">
        <f t="shared" si="9"/>
        <v>14.285714285714285</v>
      </c>
      <c r="GS22" s="28">
        <f t="shared" si="9"/>
        <v>57.142857142857139</v>
      </c>
      <c r="GT22" s="28">
        <f t="shared" si="9"/>
        <v>28.571428571428569</v>
      </c>
      <c r="GU22" s="28">
        <f t="shared" si="9"/>
        <v>14.285714285714285</v>
      </c>
      <c r="GV22" s="28">
        <f t="shared" si="9"/>
        <v>99.999999999999986</v>
      </c>
      <c r="GW22" s="28">
        <f t="shared" si="9"/>
        <v>0</v>
      </c>
      <c r="GX22" s="28">
        <f t="shared" si="9"/>
        <v>0</v>
      </c>
      <c r="GY22" s="28">
        <f t="shared" si="9"/>
        <v>57.142857142857139</v>
      </c>
      <c r="GZ22" s="28">
        <f t="shared" si="9"/>
        <v>42.857142857142854</v>
      </c>
      <c r="HA22" s="28">
        <f t="shared" si="9"/>
        <v>0</v>
      </c>
      <c r="HB22" s="28">
        <f t="shared" si="9"/>
        <v>57.142857142857139</v>
      </c>
      <c r="HC22" s="28">
        <f t="shared" si="9"/>
        <v>28.571428571428569</v>
      </c>
      <c r="HD22" s="28">
        <f t="shared" si="9"/>
        <v>14.285714285714285</v>
      </c>
      <c r="HE22" s="28">
        <f t="shared" si="9"/>
        <v>57.142857142857139</v>
      </c>
      <c r="HF22" s="28">
        <f t="shared" si="9"/>
        <v>42.857142857142854</v>
      </c>
      <c r="HG22" s="28">
        <f t="shared" si="9"/>
        <v>0</v>
      </c>
      <c r="HH22" s="28">
        <f t="shared" si="9"/>
        <v>99.999999999999986</v>
      </c>
      <c r="HI22" s="28">
        <f t="shared" si="9"/>
        <v>0</v>
      </c>
      <c r="HJ22" s="28">
        <f t="shared" si="9"/>
        <v>0</v>
      </c>
      <c r="HK22" s="28">
        <f t="shared" si="9"/>
        <v>57.142857142857139</v>
      </c>
      <c r="HL22" s="28">
        <f t="shared" si="9"/>
        <v>42.857142857142854</v>
      </c>
      <c r="HM22" s="28">
        <f t="shared" si="9"/>
        <v>0</v>
      </c>
      <c r="HN22" s="28">
        <f t="shared" si="9"/>
        <v>57.142857142857139</v>
      </c>
      <c r="HO22" s="28">
        <f t="shared" si="9"/>
        <v>42.857142857142854</v>
      </c>
      <c r="HP22" s="28">
        <f t="shared" si="9"/>
        <v>0</v>
      </c>
      <c r="HQ22" s="28">
        <f t="shared" si="9"/>
        <v>57.142857142857139</v>
      </c>
      <c r="HR22" s="28">
        <f t="shared" si="9"/>
        <v>28.571428571428569</v>
      </c>
      <c r="HS22" s="28">
        <f t="shared" si="9"/>
        <v>14.285714285714285</v>
      </c>
      <c r="HT22" s="28">
        <f t="shared" si="9"/>
        <v>57.142857142857139</v>
      </c>
      <c r="HU22" s="28">
        <f t="shared" si="9"/>
        <v>42.857142857142854</v>
      </c>
      <c r="HV22" s="28">
        <f t="shared" si="9"/>
        <v>0</v>
      </c>
      <c r="HW22" s="28">
        <f t="shared" si="9"/>
        <v>99.999999999999986</v>
      </c>
      <c r="HX22" s="28">
        <f t="shared" si="9"/>
        <v>0</v>
      </c>
      <c r="HY22" s="28">
        <f t="shared" si="9"/>
        <v>0</v>
      </c>
      <c r="HZ22" s="28">
        <f t="shared" si="9"/>
        <v>57.142857142857139</v>
      </c>
      <c r="IA22" s="28">
        <f t="shared" si="9"/>
        <v>42.857142857142854</v>
      </c>
      <c r="IB22" s="28">
        <f t="shared" si="9"/>
        <v>0</v>
      </c>
      <c r="IC22" s="28">
        <f t="shared" si="9"/>
        <v>57.142857142857139</v>
      </c>
      <c r="ID22" s="28">
        <f t="shared" si="9"/>
        <v>42.857142857142854</v>
      </c>
      <c r="IE22" s="28">
        <f t="shared" si="9"/>
        <v>0</v>
      </c>
      <c r="IF22" s="28">
        <f t="shared" si="9"/>
        <v>57.142857142857139</v>
      </c>
      <c r="IG22" s="28">
        <f t="shared" si="9"/>
        <v>28.571428571428569</v>
      </c>
      <c r="IH22" s="28">
        <f t="shared" si="9"/>
        <v>14.285714285714285</v>
      </c>
      <c r="II22" s="28">
        <f t="shared" si="9"/>
        <v>57.142857142857139</v>
      </c>
      <c r="IJ22" s="28">
        <f t="shared" si="9"/>
        <v>42.857142857142854</v>
      </c>
      <c r="IK22" s="28">
        <f t="shared" si="9"/>
        <v>0</v>
      </c>
      <c r="IL22" s="28">
        <f t="shared" si="9"/>
        <v>57.142857142857139</v>
      </c>
      <c r="IM22" s="28">
        <f t="shared" si="9"/>
        <v>42.857142857142854</v>
      </c>
      <c r="IN22" s="28">
        <f t="shared" si="9"/>
        <v>0</v>
      </c>
      <c r="IO22" s="28">
        <f t="shared" si="9"/>
        <v>57.142857142857139</v>
      </c>
      <c r="IP22" s="28">
        <f t="shared" si="9"/>
        <v>28.571428571428569</v>
      </c>
      <c r="IQ22" s="28">
        <f t="shared" si="9"/>
        <v>14.285714285714285</v>
      </c>
      <c r="IR22" s="28">
        <f t="shared" si="9"/>
        <v>57.142857142857139</v>
      </c>
      <c r="IS22" s="28">
        <f t="shared" si="9"/>
        <v>42.857142857142854</v>
      </c>
      <c r="IT22" s="28">
        <f t="shared" si="9"/>
        <v>0</v>
      </c>
      <c r="IU22" s="28">
        <f t="shared" si="9"/>
        <v>57.142857142857139</v>
      </c>
      <c r="IV22" s="28">
        <f t="shared" si="9"/>
        <v>28.571428571428569</v>
      </c>
      <c r="IW22" s="28">
        <f t="shared" si="9"/>
        <v>14.285714285714285</v>
      </c>
      <c r="IX22" s="28">
        <f t="shared" si="9"/>
        <v>99.999999999999986</v>
      </c>
      <c r="IY22" s="28">
        <f t="shared" si="9"/>
        <v>0</v>
      </c>
      <c r="IZ22" s="28">
        <f t="shared" ref="IZ22:LK22" si="10">IZ21/7%</f>
        <v>0</v>
      </c>
      <c r="JA22" s="28">
        <f t="shared" si="10"/>
        <v>57.142857142857139</v>
      </c>
      <c r="JB22" s="28">
        <f t="shared" si="10"/>
        <v>42.857142857142854</v>
      </c>
      <c r="JC22" s="28">
        <f t="shared" si="10"/>
        <v>0</v>
      </c>
      <c r="JD22" s="28">
        <f t="shared" si="10"/>
        <v>57.142857142857139</v>
      </c>
      <c r="JE22" s="28">
        <f t="shared" si="10"/>
        <v>42.857142857142854</v>
      </c>
      <c r="JF22" s="28">
        <f t="shared" si="10"/>
        <v>0</v>
      </c>
      <c r="JG22" s="28">
        <f t="shared" si="10"/>
        <v>57.142857142857139</v>
      </c>
      <c r="JH22" s="28">
        <f t="shared" si="10"/>
        <v>28.571428571428569</v>
      </c>
      <c r="JI22" s="28">
        <f t="shared" si="10"/>
        <v>14.285714285714285</v>
      </c>
      <c r="JJ22" s="28">
        <f t="shared" si="10"/>
        <v>57.142857142857139</v>
      </c>
      <c r="JK22" s="28">
        <f t="shared" si="10"/>
        <v>42.857142857142854</v>
      </c>
      <c r="JL22" s="28">
        <f t="shared" si="10"/>
        <v>0</v>
      </c>
      <c r="JM22" s="28">
        <f t="shared" si="10"/>
        <v>99.999999999999986</v>
      </c>
      <c r="JN22" s="28">
        <f t="shared" si="10"/>
        <v>0</v>
      </c>
      <c r="JO22" s="28">
        <f t="shared" si="10"/>
        <v>0</v>
      </c>
      <c r="JP22" s="28">
        <f t="shared" si="10"/>
        <v>57.142857142857139</v>
      </c>
      <c r="JQ22" s="28">
        <f t="shared" si="10"/>
        <v>42.857142857142854</v>
      </c>
      <c r="JR22" s="28">
        <f t="shared" si="10"/>
        <v>0</v>
      </c>
      <c r="JS22" s="28">
        <f t="shared" si="10"/>
        <v>57.142857142857139</v>
      </c>
      <c r="JT22" s="28">
        <f t="shared" si="10"/>
        <v>28.571428571428569</v>
      </c>
      <c r="JU22" s="28">
        <f t="shared" si="10"/>
        <v>14.285714285714285</v>
      </c>
      <c r="JV22" s="28">
        <f t="shared" si="10"/>
        <v>57.142857142857139</v>
      </c>
      <c r="JW22" s="28">
        <f t="shared" si="10"/>
        <v>28.571428571428569</v>
      </c>
      <c r="JX22" s="28">
        <f t="shared" si="10"/>
        <v>14.285714285714285</v>
      </c>
      <c r="JY22" s="28">
        <f t="shared" si="10"/>
        <v>57.142857142857139</v>
      </c>
      <c r="JZ22" s="28">
        <f t="shared" si="10"/>
        <v>28.571428571428569</v>
      </c>
      <c r="KA22" s="28">
        <f t="shared" si="10"/>
        <v>14.285714285714285</v>
      </c>
      <c r="KB22" s="28">
        <f t="shared" si="10"/>
        <v>57.142857142857139</v>
      </c>
      <c r="KC22" s="28">
        <f t="shared" si="10"/>
        <v>28.571428571428569</v>
      </c>
      <c r="KD22" s="28">
        <f t="shared" si="10"/>
        <v>14.285714285714285</v>
      </c>
      <c r="KE22" s="28">
        <f t="shared" si="10"/>
        <v>57.142857142857139</v>
      </c>
      <c r="KF22" s="28">
        <f t="shared" si="10"/>
        <v>28.571428571428569</v>
      </c>
      <c r="KG22" s="28">
        <f t="shared" si="10"/>
        <v>14.285714285714285</v>
      </c>
      <c r="KH22" s="28">
        <f t="shared" si="10"/>
        <v>57.142857142857139</v>
      </c>
      <c r="KI22" s="28">
        <f t="shared" si="10"/>
        <v>28.571428571428569</v>
      </c>
      <c r="KJ22" s="28">
        <f t="shared" si="10"/>
        <v>14.285714285714285</v>
      </c>
      <c r="KK22" s="28">
        <f t="shared" si="10"/>
        <v>57.142857142857139</v>
      </c>
      <c r="KL22" s="28">
        <f t="shared" si="10"/>
        <v>28.571428571428569</v>
      </c>
      <c r="KM22" s="28">
        <f t="shared" si="10"/>
        <v>14.285714285714285</v>
      </c>
      <c r="KN22" s="28">
        <f t="shared" si="10"/>
        <v>57.142857142857139</v>
      </c>
      <c r="KO22" s="28">
        <f t="shared" si="10"/>
        <v>28.571428571428569</v>
      </c>
      <c r="KP22" s="28">
        <f t="shared" si="10"/>
        <v>14.285714285714285</v>
      </c>
      <c r="KQ22" s="28">
        <f t="shared" si="10"/>
        <v>57.142857142857139</v>
      </c>
      <c r="KR22" s="28">
        <f t="shared" si="10"/>
        <v>28.571428571428569</v>
      </c>
      <c r="KS22" s="28">
        <f t="shared" si="10"/>
        <v>14.285714285714285</v>
      </c>
      <c r="KT22" s="28">
        <f t="shared" si="10"/>
        <v>57.142857142857139</v>
      </c>
      <c r="KU22" s="28">
        <f t="shared" si="10"/>
        <v>28.571428571428569</v>
      </c>
      <c r="KV22" s="28">
        <f t="shared" si="10"/>
        <v>14.285714285714285</v>
      </c>
      <c r="KW22" s="28">
        <f t="shared" si="10"/>
        <v>57.142857142857139</v>
      </c>
      <c r="KX22" s="28">
        <f t="shared" si="10"/>
        <v>28.571428571428569</v>
      </c>
      <c r="KY22" s="28">
        <f t="shared" si="10"/>
        <v>14.285714285714285</v>
      </c>
      <c r="KZ22" s="28">
        <f t="shared" si="10"/>
        <v>57.142857142857139</v>
      </c>
      <c r="LA22" s="28">
        <f t="shared" si="10"/>
        <v>28.571428571428569</v>
      </c>
      <c r="LB22" s="28">
        <f t="shared" si="10"/>
        <v>14.285714285714285</v>
      </c>
      <c r="LC22" s="28">
        <f t="shared" si="10"/>
        <v>57.142857142857139</v>
      </c>
      <c r="LD22" s="28">
        <f t="shared" si="10"/>
        <v>28.571428571428569</v>
      </c>
      <c r="LE22" s="28">
        <f t="shared" si="10"/>
        <v>14.285714285714285</v>
      </c>
      <c r="LF22" s="28">
        <f t="shared" si="10"/>
        <v>57.142857142857139</v>
      </c>
      <c r="LG22" s="28">
        <f t="shared" si="10"/>
        <v>28.571428571428569</v>
      </c>
      <c r="LH22" s="28">
        <f t="shared" si="10"/>
        <v>14.285714285714285</v>
      </c>
      <c r="LI22" s="28">
        <f t="shared" si="10"/>
        <v>57.142857142857139</v>
      </c>
      <c r="LJ22" s="28">
        <f t="shared" si="10"/>
        <v>28.571428571428569</v>
      </c>
      <c r="LK22" s="28">
        <f t="shared" si="10"/>
        <v>14.285714285714285</v>
      </c>
      <c r="LL22" s="28">
        <f t="shared" ref="LL22:NS22" si="11">LL21/7%</f>
        <v>99.999999999999986</v>
      </c>
      <c r="LM22" s="28">
        <f t="shared" si="11"/>
        <v>0</v>
      </c>
      <c r="LN22" s="28">
        <f t="shared" si="11"/>
        <v>0</v>
      </c>
      <c r="LO22" s="28">
        <f t="shared" si="11"/>
        <v>57.142857142857139</v>
      </c>
      <c r="LP22" s="28">
        <f t="shared" si="11"/>
        <v>28.571428571428569</v>
      </c>
      <c r="LQ22" s="28">
        <f t="shared" si="11"/>
        <v>14.285714285714285</v>
      </c>
      <c r="LR22" s="28">
        <f t="shared" si="11"/>
        <v>57.142857142857139</v>
      </c>
      <c r="LS22" s="28">
        <f t="shared" si="11"/>
        <v>28.571428571428569</v>
      </c>
      <c r="LT22" s="28">
        <f t="shared" si="11"/>
        <v>14.285714285714285</v>
      </c>
      <c r="LU22" s="28">
        <f t="shared" si="11"/>
        <v>99.999999999999986</v>
      </c>
      <c r="LV22" s="28">
        <f t="shared" si="11"/>
        <v>0</v>
      </c>
      <c r="LW22" s="28">
        <f t="shared" si="11"/>
        <v>0</v>
      </c>
      <c r="LX22" s="28">
        <f t="shared" si="11"/>
        <v>57.142857142857139</v>
      </c>
      <c r="LY22" s="28">
        <f t="shared" si="11"/>
        <v>28.571428571428569</v>
      </c>
      <c r="LZ22" s="28">
        <f t="shared" si="11"/>
        <v>14.285714285714285</v>
      </c>
      <c r="MA22" s="28">
        <f t="shared" si="11"/>
        <v>57.142857142857139</v>
      </c>
      <c r="MB22" s="28">
        <f t="shared" si="11"/>
        <v>28.571428571428569</v>
      </c>
      <c r="MC22" s="28">
        <f t="shared" si="11"/>
        <v>14.285714285714285</v>
      </c>
      <c r="MD22" s="28">
        <f t="shared" si="11"/>
        <v>57.142857142857139</v>
      </c>
      <c r="ME22" s="28">
        <f t="shared" si="11"/>
        <v>28.571428571428569</v>
      </c>
      <c r="MF22" s="28">
        <f t="shared" si="11"/>
        <v>14.285714285714285</v>
      </c>
      <c r="MG22" s="28">
        <f t="shared" si="11"/>
        <v>57.142857142857139</v>
      </c>
      <c r="MH22" s="28">
        <f t="shared" si="11"/>
        <v>28.571428571428569</v>
      </c>
      <c r="MI22" s="28">
        <f t="shared" si="11"/>
        <v>14.285714285714285</v>
      </c>
      <c r="MJ22" s="28">
        <f t="shared" si="11"/>
        <v>99.999999999999986</v>
      </c>
      <c r="MK22" s="28">
        <f t="shared" si="11"/>
        <v>0</v>
      </c>
      <c r="ML22" s="28">
        <f t="shared" si="11"/>
        <v>0</v>
      </c>
      <c r="MM22" s="28">
        <f t="shared" si="11"/>
        <v>57.142857142857139</v>
      </c>
      <c r="MN22" s="28">
        <f t="shared" si="11"/>
        <v>28.571428571428569</v>
      </c>
      <c r="MO22" s="28">
        <f t="shared" si="11"/>
        <v>14.285714285714285</v>
      </c>
      <c r="MP22" s="28">
        <f t="shared" si="11"/>
        <v>57.142857142857139</v>
      </c>
      <c r="MQ22" s="28">
        <f t="shared" si="11"/>
        <v>28.571428571428569</v>
      </c>
      <c r="MR22" s="28">
        <f t="shared" si="11"/>
        <v>14.285714285714285</v>
      </c>
      <c r="MS22" s="28">
        <f t="shared" si="11"/>
        <v>57.142857142857139</v>
      </c>
      <c r="MT22" s="28">
        <f t="shared" si="11"/>
        <v>28.571428571428569</v>
      </c>
      <c r="MU22" s="28">
        <f t="shared" si="11"/>
        <v>14.285714285714285</v>
      </c>
      <c r="MV22" s="28">
        <f t="shared" si="11"/>
        <v>57.142857142857139</v>
      </c>
      <c r="MW22" s="28">
        <f t="shared" si="11"/>
        <v>42.857142857142854</v>
      </c>
      <c r="MX22" s="28">
        <f t="shared" si="11"/>
        <v>0</v>
      </c>
      <c r="MY22" s="28">
        <f t="shared" si="11"/>
        <v>57.142857142857139</v>
      </c>
      <c r="MZ22" s="28">
        <f t="shared" si="11"/>
        <v>42.857142857142854</v>
      </c>
      <c r="NA22" s="28">
        <f t="shared" si="11"/>
        <v>0</v>
      </c>
      <c r="NB22" s="28">
        <f t="shared" si="11"/>
        <v>57.142857142857139</v>
      </c>
      <c r="NC22" s="28">
        <f t="shared" si="11"/>
        <v>28.571428571428569</v>
      </c>
      <c r="ND22" s="28">
        <f t="shared" si="11"/>
        <v>14.285714285714285</v>
      </c>
      <c r="NE22" s="28">
        <f t="shared" si="11"/>
        <v>99.999999999999986</v>
      </c>
      <c r="NF22" s="28">
        <f t="shared" si="11"/>
        <v>0</v>
      </c>
      <c r="NG22" s="28">
        <f t="shared" si="11"/>
        <v>0</v>
      </c>
      <c r="NH22" s="28">
        <f t="shared" si="11"/>
        <v>57.142857142857139</v>
      </c>
      <c r="NI22" s="28">
        <f t="shared" si="11"/>
        <v>42.857142857142854</v>
      </c>
      <c r="NJ22" s="28">
        <f t="shared" si="11"/>
        <v>0</v>
      </c>
      <c r="NK22" s="28">
        <f t="shared" si="11"/>
        <v>99.999999999999986</v>
      </c>
      <c r="NL22" s="28">
        <f t="shared" si="11"/>
        <v>0</v>
      </c>
      <c r="NM22" s="28">
        <f t="shared" si="11"/>
        <v>0</v>
      </c>
      <c r="NN22" s="28">
        <f t="shared" si="11"/>
        <v>57.142857142857139</v>
      </c>
      <c r="NO22" s="28">
        <f t="shared" si="11"/>
        <v>42.857142857142854</v>
      </c>
      <c r="NP22" s="28">
        <f t="shared" si="11"/>
        <v>0</v>
      </c>
      <c r="NQ22" s="28">
        <f t="shared" si="11"/>
        <v>57.142857142857139</v>
      </c>
      <c r="NR22" s="28">
        <f>NR21/7%</f>
        <v>42.857142857142854</v>
      </c>
      <c r="NS22" s="28">
        <f t="shared" si="11"/>
        <v>0</v>
      </c>
    </row>
    <row r="24" spans="1:383" x14ac:dyDescent="0.25">
      <c r="B24" t="s">
        <v>601</v>
      </c>
    </row>
    <row r="25" spans="1:383" x14ac:dyDescent="0.25">
      <c r="B25" t="s">
        <v>602</v>
      </c>
      <c r="C25" t="s">
        <v>603</v>
      </c>
      <c r="D25">
        <f>(C22+F22+I22+L22+O22+R22+U22+X22+AA22+AD22+AG22+AJ22+AM22+AP22+AS22+AV22+AY22+BB22+BE22+BH22)/20</f>
        <v>57.142857142857146</v>
      </c>
      <c r="E25">
        <f t="shared" ref="E25:E36" si="12">D25/100*7</f>
        <v>4.0000000000000009</v>
      </c>
    </row>
    <row r="26" spans="1:383" x14ac:dyDescent="0.25">
      <c r="B26" t="s">
        <v>604</v>
      </c>
      <c r="C26" t="s">
        <v>603</v>
      </c>
      <c r="D26">
        <f>(D22+G22+J22+M22+P22+S22+V22+Y22+AB22+AE22+AH22+AK22+AN22+AQ22+AT22+AW22+AZ22+BC22+BF22+BI22)/20</f>
        <v>34.999999999999986</v>
      </c>
      <c r="E26">
        <f t="shared" si="12"/>
        <v>2.4499999999999993</v>
      </c>
    </row>
    <row r="27" spans="1:383" x14ac:dyDescent="0.25">
      <c r="B27" t="s">
        <v>605</v>
      </c>
      <c r="C27" t="s">
        <v>603</v>
      </c>
      <c r="D27">
        <f>(E22+H22+K22+N22+Q22+T22+W22+Z22+AC22+AF22+AI22+AL22+AO22+AR22+AU22+AX22+BA22+BD22+BG22+BJ22)/20</f>
        <v>7.8571428571428541</v>
      </c>
      <c r="E27">
        <f t="shared" si="12"/>
        <v>0.54999999999999982</v>
      </c>
    </row>
    <row r="28" spans="1:383" x14ac:dyDescent="0.25">
      <c r="D28" s="29">
        <f>SUM(D25:D27)</f>
        <v>100</v>
      </c>
      <c r="E28" s="29">
        <f t="shared" si="12"/>
        <v>7</v>
      </c>
    </row>
    <row r="29" spans="1:383" x14ac:dyDescent="0.25">
      <c r="B29" t="s">
        <v>602</v>
      </c>
      <c r="C29" t="s">
        <v>606</v>
      </c>
      <c r="D29">
        <f>(BK22+BN22+BQ22+BT22+BW22+BZ22+CC22+CF22+CI22+CL22+CO22+CR22+CU22+CX22+DA22+DD22+DG22+DJ22+DM22+DP22+DS22+DV22+DY22+EB22+EE22+EH22+EK22+EN22+EQ22)/29</f>
        <v>45.812807881773402</v>
      </c>
      <c r="E29">
        <f t="shared" si="12"/>
        <v>3.2068965517241383</v>
      </c>
    </row>
    <row r="30" spans="1:383" x14ac:dyDescent="0.25">
      <c r="B30" t="s">
        <v>604</v>
      </c>
      <c r="C30" t="s">
        <v>606</v>
      </c>
      <c r="D30">
        <f>(BL22+BO22+BR22+BU22+BX22+CA22+CD22+CG22+CJ22+CM22+CP22+CS22+CV22+CY22+DB22+DE22+DH22+DK22+DN22+DQ22+DT22+DW22+DZ22+EC22+EF22+EI22+EL22+EO22+ER22)/29</f>
        <v>43.349753694581267</v>
      </c>
      <c r="E30">
        <f t="shared" si="12"/>
        <v>3.0344827586206886</v>
      </c>
    </row>
    <row r="31" spans="1:383" x14ac:dyDescent="0.25">
      <c r="B31" t="s">
        <v>605</v>
      </c>
      <c r="C31" t="s">
        <v>606</v>
      </c>
      <c r="D31">
        <f>(BM22+BP22+BS22+BV22+BY22+CB22+CE22+CH22+CK22+CN22+CQ22+CT22+CW22+CZ22+DC22+DF22+DI22+DL22+DO22+DR22+DU22+DX22+EA22+ED22+EG22+EJ22+EM22+EP22+ES22)/29</f>
        <v>10.837438423645317</v>
      </c>
      <c r="E31">
        <f t="shared" si="12"/>
        <v>0.75862068965517215</v>
      </c>
    </row>
    <row r="32" spans="1:383" x14ac:dyDescent="0.25">
      <c r="D32" s="29">
        <f>SUM(D29:D31)</f>
        <v>100</v>
      </c>
      <c r="E32" s="29">
        <f t="shared" si="12"/>
        <v>7</v>
      </c>
    </row>
    <row r="33" spans="2:5" x14ac:dyDescent="0.25">
      <c r="B33" t="s">
        <v>602</v>
      </c>
      <c r="C33" t="s">
        <v>607</v>
      </c>
      <c r="D33">
        <f>(ET22+EW22+EZ22+FC22+FF22+FI22+FL22+FO22+FR22)/9</f>
        <v>57.142857142857125</v>
      </c>
      <c r="E33">
        <f t="shared" si="12"/>
        <v>3.9999999999999991</v>
      </c>
    </row>
    <row r="34" spans="2:5" x14ac:dyDescent="0.25">
      <c r="B34" t="s">
        <v>604</v>
      </c>
      <c r="C34" t="s">
        <v>607</v>
      </c>
      <c r="D34">
        <f>(EU22+EX22+FA22+FD22+FG22+FJ22+FM22+FP22+FS22)/9</f>
        <v>31.74603174603174</v>
      </c>
      <c r="E34">
        <f t="shared" si="12"/>
        <v>2.2222222222222219</v>
      </c>
    </row>
    <row r="35" spans="2:5" x14ac:dyDescent="0.25">
      <c r="B35" t="s">
        <v>605</v>
      </c>
      <c r="C35" t="s">
        <v>607</v>
      </c>
      <c r="D35">
        <f>(EV22+EY22+FB22+FE22+FH22+FK22+FN22+FQ22+FT22)/9</f>
        <v>11.111111111111107</v>
      </c>
      <c r="E35">
        <f t="shared" si="12"/>
        <v>0.77777777777777757</v>
      </c>
    </row>
    <row r="36" spans="2:5" x14ac:dyDescent="0.25">
      <c r="D36" s="29">
        <f>SUM(D33:D35)</f>
        <v>99.999999999999972</v>
      </c>
      <c r="E36" s="29">
        <f t="shared" si="12"/>
        <v>6.9999999999999973</v>
      </c>
    </row>
    <row r="37" spans="2:5" x14ac:dyDescent="0.25">
      <c r="B37" t="s">
        <v>602</v>
      </c>
      <c r="C37" t="s">
        <v>608</v>
      </c>
      <c r="D37">
        <f>(FX22+GA22+GD22+GG22+GJ22+GM22+GP22+GS22+GV22+GY22+HB22+HE22+HH22+HK22+HN22+HQ22+HT22+HW22+HZ22+IC22+IF22+II22+IL22+IO22+IR22+IU22+IX22+JA22+JD22+JG22+JJ22+JM22+JP22+JS22+JV22+JY22+KB22+KE22+KH22+KK22+KN22+KQ22+KT22+KW22+KZ22+LC22+LF22)/47</f>
        <v>63.525835866261446</v>
      </c>
      <c r="E37">
        <f ca="1">E37/100*7</f>
        <v>0</v>
      </c>
    </row>
    <row r="38" spans="2:5" x14ac:dyDescent="0.25">
      <c r="B38" t="s">
        <v>604</v>
      </c>
      <c r="C38" t="s">
        <v>608</v>
      </c>
      <c r="D38">
        <f>(FY22+GB22+GE22+GH22+GK22+GN22+GQ22+GT22+GW22+GZ22+HC22+HF22+HI22+HL22+HO22+HR22+HU22+HX22+IA22+ID22+IG22+IJ22+IM22+IP22+IS22+IV22+IY22+JB22+JE22+JH22+JK22+JN22+JQ22+JT22+JW22+JZ22+KC22+KF22+KI22+KL22+KO22+KR22+KU22+KX22+LA22+LD22+LG22)/47</f>
        <v>29.787234042553219</v>
      </c>
      <c r="E38">
        <f ca="1">E38/100*7</f>
        <v>0</v>
      </c>
    </row>
    <row r="39" spans="2:5" x14ac:dyDescent="0.25">
      <c r="B39" t="s">
        <v>605</v>
      </c>
      <c r="C39" t="s">
        <v>608</v>
      </c>
      <c r="D39">
        <f>(FZ22+GC22+GF22+GI22+GL22+GO22+GR22+GU22+GX22+HA22+HD22+HG22+HJ22+HM22+HP22+HS22+HV22+HY22+IB22+IE22+IH22+IK22+IN22+IQ22+IT22+IW22+IZ22+JC22+JF22+JI22+JL22+JO22+JR22+JU22+JX22+KA22+KD22+KG22+KJ22+KM22+KP22+KS22+KV22+KY22+LB22+LE22+LH22)/47</f>
        <v>6.6869300911854079</v>
      </c>
      <c r="E39">
        <f t="shared" ref="E39:E44" si="13">D39/100*7</f>
        <v>0.46808510638297862</v>
      </c>
    </row>
    <row r="40" spans="2:5" x14ac:dyDescent="0.25">
      <c r="D40" s="29">
        <f>SUM(D37:D39)</f>
        <v>100.00000000000007</v>
      </c>
      <c r="E40" s="32">
        <f t="shared" si="13"/>
        <v>7.0000000000000044</v>
      </c>
    </row>
    <row r="41" spans="2:5" x14ac:dyDescent="0.25">
      <c r="B41" t="s">
        <v>602</v>
      </c>
      <c r="C41" t="s">
        <v>609</v>
      </c>
      <c r="D41">
        <f>(LI22+LL22+LO22+LR22+LU22+LX22+MA22+MD22+MG22+MJ22+MM22+MP22+MS22+MV22+MY22+NB22+NE22+NH22+NK22+NN22+NQ22)/21</f>
        <v>67.346938775510196</v>
      </c>
      <c r="E41">
        <f t="shared" si="13"/>
        <v>4.7142857142857144</v>
      </c>
    </row>
    <row r="42" spans="2:5" x14ac:dyDescent="0.25">
      <c r="B42" t="s">
        <v>604</v>
      </c>
      <c r="C42" t="s">
        <v>609</v>
      </c>
      <c r="D42">
        <f>(LJ22+LM22+LP22+LS22+LV22+LY22+MB22+ME22+MH22+MK22+MN22+MQ22+MT22+MW22+MZ22+NC22+NF22+NI22+NL22+NO22+NR22)/21</f>
        <v>25.170068027210874</v>
      </c>
      <c r="E42">
        <f t="shared" si="13"/>
        <v>1.7619047619047612</v>
      </c>
    </row>
    <row r="43" spans="2:5" x14ac:dyDescent="0.25">
      <c r="B43" t="s">
        <v>605</v>
      </c>
      <c r="C43" t="s">
        <v>609</v>
      </c>
      <c r="D43">
        <f>(LK22+LN22+LQ22+LT22+LW22+LZ22+MC22+MF22+MI22+ML22+MO22+MR22+MU22+MX22+NA22+ND22+NG22+NJ22+NM22+NP22+NS22)/21</f>
        <v>7.4829931972789083</v>
      </c>
      <c r="E43">
        <f t="shared" si="13"/>
        <v>0.52380952380952361</v>
      </c>
    </row>
    <row r="44" spans="2:5" x14ac:dyDescent="0.25">
      <c r="D44" s="29">
        <f>SUM(D41:D43)</f>
        <v>99.999999999999972</v>
      </c>
      <c r="E44" s="29">
        <f t="shared" si="13"/>
        <v>6.9999999999999973</v>
      </c>
    </row>
  </sheetData>
  <mergeCells count="281">
    <mergeCell ref="A22:B22"/>
    <mergeCell ref="NE12:NG12"/>
    <mergeCell ref="NH12:NJ12"/>
    <mergeCell ref="NK12:NM12"/>
    <mergeCell ref="NN12:NP12"/>
    <mergeCell ref="NQ12:NS12"/>
    <mergeCell ref="A21:B21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LC12:LE12"/>
    <mergeCell ref="LF12:LH12"/>
    <mergeCell ref="LI12:LK12"/>
    <mergeCell ref="LL12:LN12"/>
    <mergeCell ref="LO12:LQ12"/>
    <mergeCell ref="LR12:LT12"/>
    <mergeCell ref="KK12:KM12"/>
    <mergeCell ref="KN12:KP12"/>
    <mergeCell ref="KQ12:KS12"/>
    <mergeCell ref="KT12:KV12"/>
    <mergeCell ref="KW12:KY12"/>
    <mergeCell ref="KZ12:LB12"/>
    <mergeCell ref="JS12:JU12"/>
    <mergeCell ref="JV12:JX12"/>
    <mergeCell ref="JY12:KA12"/>
    <mergeCell ref="KB12:KD12"/>
    <mergeCell ref="KE12:KG12"/>
    <mergeCell ref="KH12:KJ12"/>
    <mergeCell ref="JA12:JC12"/>
    <mergeCell ref="JD12:JF12"/>
    <mergeCell ref="JG12:JI12"/>
    <mergeCell ref="JJ12:JL12"/>
    <mergeCell ref="JM12:JO12"/>
    <mergeCell ref="JP12:JR12"/>
    <mergeCell ref="II12:IK12"/>
    <mergeCell ref="IL12:IN12"/>
    <mergeCell ref="IO12:IQ12"/>
    <mergeCell ref="IR12:IT12"/>
    <mergeCell ref="IU12:IW12"/>
    <mergeCell ref="IX12:IZ12"/>
    <mergeCell ref="HQ12:HS12"/>
    <mergeCell ref="HT12:HV12"/>
    <mergeCell ref="HW12:HY12"/>
    <mergeCell ref="HZ12:IB12"/>
    <mergeCell ref="IC12:IE12"/>
    <mergeCell ref="IF12:IH12"/>
    <mergeCell ref="GY12:HA12"/>
    <mergeCell ref="HB12:HD12"/>
    <mergeCell ref="HE12:HG12"/>
    <mergeCell ref="HH12:HJ12"/>
    <mergeCell ref="HK12:HM12"/>
    <mergeCell ref="HN12:HP12"/>
    <mergeCell ref="GG12:GI12"/>
    <mergeCell ref="GJ12:GL12"/>
    <mergeCell ref="GM12:GO12"/>
    <mergeCell ref="GP12:GR12"/>
    <mergeCell ref="GS12:GU12"/>
    <mergeCell ref="GV12:GX12"/>
    <mergeCell ref="FO12:FQ12"/>
    <mergeCell ref="FR12:FT12"/>
    <mergeCell ref="FU12:FW12"/>
    <mergeCell ref="FX12:FZ12"/>
    <mergeCell ref="GA12:GC12"/>
    <mergeCell ref="GD12:GF12"/>
    <mergeCell ref="EW12:EY12"/>
    <mergeCell ref="EZ12:FB12"/>
    <mergeCell ref="FC12:FE12"/>
    <mergeCell ref="FF12:FH12"/>
    <mergeCell ref="FI12:FK12"/>
    <mergeCell ref="FL12:FN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AA12:AC12"/>
    <mergeCell ref="AD12:AF12"/>
    <mergeCell ref="AG12:AI12"/>
    <mergeCell ref="AJ12:AL12"/>
    <mergeCell ref="AM12:AO12"/>
    <mergeCell ref="AP12:AR12"/>
    <mergeCell ref="NN11:NP11"/>
    <mergeCell ref="NQ11:NS11"/>
    <mergeCell ref="C12:E12"/>
    <mergeCell ref="F12:H12"/>
    <mergeCell ref="I12:K12"/>
    <mergeCell ref="L12:N12"/>
    <mergeCell ref="O12:Q12"/>
    <mergeCell ref="R12:T12"/>
    <mergeCell ref="U12:W12"/>
    <mergeCell ref="X12:Z12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JY4:LH4"/>
    <mergeCell ref="LI4:NS4"/>
    <mergeCell ref="C5:BJ10"/>
    <mergeCell ref="BK5:CN5"/>
    <mergeCell ref="CO5:DO5"/>
    <mergeCell ref="DP5:ES5"/>
    <mergeCell ref="ET5:FW5"/>
    <mergeCell ref="FX5:GU5"/>
    <mergeCell ref="GV5:IB5"/>
    <mergeCell ref="IC5:IZ5"/>
    <mergeCell ref="DP4:ES4"/>
    <mergeCell ref="ET4:FW4"/>
    <mergeCell ref="FX4:GU4"/>
    <mergeCell ref="GV4:IB4"/>
    <mergeCell ref="IC4:IZ4"/>
    <mergeCell ref="JA4:JX4"/>
    <mergeCell ref="JA5:JX5"/>
    <mergeCell ref="JY5:LH5"/>
    <mergeCell ref="LI5:NS5"/>
    <mergeCell ref="A2:U2"/>
    <mergeCell ref="A4:A13"/>
    <mergeCell ref="B4:B13"/>
    <mergeCell ref="C4:BJ4"/>
    <mergeCell ref="BK4:CN4"/>
    <mergeCell ref="CO4:DO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AJ11:AL11"/>
    <mergeCell ref="AM11:AO11"/>
    <mergeCell ref="AP11:AR11"/>
    <mergeCell ref="AS11:AU11"/>
    <mergeCell ref="AV11:AX11"/>
    <mergeCell ref="AY11:BA11"/>
    <mergeCell ref="BT11:BV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аралык</vt:lpstr>
      <vt:lpstr>кортынды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2024-02-13T14:00:45Z</dcterms:modified>
</cp:coreProperties>
</file>